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13" i="1" l="1"/>
  <c r="G14" i="1"/>
  <c r="G15" i="1"/>
  <c r="G16" i="1"/>
  <c r="G18" i="1"/>
  <c r="G19" i="1"/>
  <c r="G20" i="1"/>
  <c r="G21" i="1"/>
  <c r="G12" i="1"/>
  <c r="G32" i="1" l="1"/>
  <c r="G34" i="1" s="1"/>
</calcChain>
</file>

<file path=xl/sharedStrings.xml><?xml version="1.0" encoding="utf-8"?>
<sst xmlns="http://schemas.openxmlformats.org/spreadsheetml/2006/main" count="47" uniqueCount="28">
  <si>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</si>
  <si>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</si>
  <si>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</si>
  <si>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</si>
  <si>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</si>
  <si>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</si>
  <si>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</si>
  <si>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</si>
  <si>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</si>
  <si>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>Беклемищева, 50</t>
  </si>
  <si>
    <t>Смена затвора хвс ф100, подвал, под.2</t>
  </si>
  <si>
    <t>шт</t>
  </si>
  <si>
    <r>
      <t xml:space="preserve">Смена труб хвс ф89,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</si>
  <si>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мп</t>
  </si>
  <si>
    <t>Смена вентиля хвс ф32, подвал, под.1</t>
  </si>
  <si>
    <t>Смена вентиля ц.о ф15, подвал, 2-3под.</t>
  </si>
  <si>
    <t>Смена вентиля ц.о ф20, подвал, 2-3под.</t>
  </si>
  <si>
    <r>
      <t xml:space="preserve">Смена труб хвс ф100,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</si>
  <si>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труб хвс РРф40,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</si>
  <si>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труб хвс ф40,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</si>
  <si>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</si>
  <si>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</si>
  <si>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</si>
  <si>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</si>
  <si>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r>
      <t xml:space="preserve">Смена труб ц.о РРф25, кв. 44-60.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</si>
  <si>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Ремонт металлической кровли кв.50-51</t>
  </si>
  <si>
    <t>Установка козырька при входе в под.2. (СМЕТА)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</si>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</sst>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0" workbookViewId="0">
      <selection activeCell="A15" sqref="A15:XFD15"/>
    </sheetView>
  </sheetViews>
  <sheetFormatPr defaultRowHeight="15" x14ac:dyDescent="0.25"/>
  <cols>
    <col min="1" max="1" width="13.7109375" customWidth="1"/>
    <col min="2" max="2" width="16.85546875" customWidth="1"/>
    <col min="3" max="3" width="50.85546875" customWidth="1"/>
    <col min="4" max="5" width="8.85546875" customWidth="1"/>
    <col min="6" max="6" width="9.85546875" customWidth="1"/>
    <col min="7" max="7" width="11.710937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0"/>
      <c r="E1" s="31"/>
      <c r="F1" s="31"/>
      <c r="G1" s="31"/>
    </row>
    <row r="2" spans="1:7" x14ac:dyDescent="0.25">
      <c r="A2" s="1"/>
      <c r="B2" s="2"/>
      <c r="C2" s="2"/>
      <c r="D2" s="30"/>
      <c r="E2" s="31"/>
      <c r="F2" s="31"/>
      <c r="G2" s="3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2" t="s">
        <v>20</v>
      </c>
      <c r="B4" s="32"/>
      <c r="C4" s="32"/>
      <c r="D4" s="32"/>
      <c r="E4" s="32"/>
      <c r="F4" s="32"/>
      <c r="G4" s="3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  <c r="B7" s="2"/>
      <c r="C7" s="2"/>
      <c r="D7" s="4"/>
      <c r="E7" s="2"/>
      <c r="F7" s="3"/>
      <c r="G7" s="3"/>
    </row>
    <row r="8" spans="1:7" ht="25.5" x14ac:dyDescent="0.35">
      <c r="A8" s="34" t="s">
        <v>8</v>
      </c>
      <c r="B8" s="34"/>
      <c r="C8" s="34"/>
      <c r="D8" s="34"/>
      <c r="E8" s="34"/>
      <c r="F8" s="34"/>
      <c r="G8" s="3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22" t="s">
        <v>7</v>
      </c>
    </row>
    <row r="12" spans="1:7" x14ac:dyDescent="0.25">
      <c r="A12" s="20">
        <v>43497</v>
      </c>
      <c r="B12" s="6" t="s">
        <v>9</v>
      </c>
      <c r="C12" s="6" t="s">
        <v>10</v>
      </c>
      <c r="D12" s="7" t="s">
        <v>11</v>
      </c>
      <c r="E12" s="21">
        <v>1</v>
      </c>
      <c r="F12" s="5">
        <v>7821</v>
      </c>
      <c r="G12" s="9">
        <f>E12*F12</f>
        <v>7821</v>
      </c>
    </row>
    <row r="13" spans="1:7" ht="12.75" customHeight="1" x14ac:dyDescent="0.25">
      <c r="A13" s="20">
        <v>43497</v>
      </c>
      <c r="B13" s="6" t="s">
        <v>9</v>
      </c>
      <c r="C13" s="14" t="s">
        <v>12</v>
      </c>
      <c r="D13" s="15" t="s">
        <v>13</v>
      </c>
      <c r="E13" s="5">
        <v>2</v>
      </c>
      <c r="F13" s="5">
        <v>1450</v>
      </c>
      <c r="G13" s="9">
        <f t="shared" ref="G13:G30" si="0">E13*F13</f>
        <v>2900</v>
      </c>
    </row>
    <row r="14" spans="1:7" ht="12.75" customHeight="1" x14ac:dyDescent="0.25">
      <c r="A14" s="20">
        <v>43497</v>
      </c>
      <c r="B14" s="6" t="s">
        <v>9</v>
      </c>
      <c r="C14" s="6" t="s">
        <v>14</v>
      </c>
      <c r="D14" s="6" t="s">
        <v>11</v>
      </c>
      <c r="E14" s="16">
        <v>1</v>
      </c>
      <c r="F14" s="16">
        <v>997</v>
      </c>
      <c r="G14" s="9">
        <f t="shared" si="0"/>
        <v>997</v>
      </c>
    </row>
    <row r="15" spans="1:7" ht="12.75" customHeight="1" x14ac:dyDescent="0.25">
      <c r="A15" s="13">
        <v>43617</v>
      </c>
      <c r="B15" s="6" t="s">
        <v>9</v>
      </c>
      <c r="C15" s="17" t="s">
        <v>15</v>
      </c>
      <c r="D15" s="17" t="s">
        <v>11</v>
      </c>
      <c r="E15" s="18">
        <v>1</v>
      </c>
      <c r="F15" s="18">
        <v>616</v>
      </c>
      <c r="G15" s="9">
        <f t="shared" si="0"/>
        <v>616</v>
      </c>
    </row>
    <row r="16" spans="1:7" ht="12.75" customHeight="1" x14ac:dyDescent="0.25">
      <c r="A16" s="13">
        <v>43617</v>
      </c>
      <c r="B16" s="6" t="s">
        <v>9</v>
      </c>
      <c r="C16" s="17" t="s">
        <v>16</v>
      </c>
      <c r="D16" s="7" t="s">
        <v>11</v>
      </c>
      <c r="E16" s="5">
        <v>1</v>
      </c>
      <c r="F16" s="5">
        <v>616</v>
      </c>
      <c r="G16" s="9">
        <f t="shared" si="0"/>
        <v>616</v>
      </c>
    </row>
    <row r="17" spans="1:7" ht="12.75" customHeight="1" x14ac:dyDescent="0.25">
      <c r="A17" s="13">
        <v>43647</v>
      </c>
      <c r="B17" s="6" t="s">
        <v>9</v>
      </c>
      <c r="C17" s="14" t="s">
        <v>17</v>
      </c>
      <c r="D17" s="7" t="s">
        <v>13</v>
      </c>
      <c r="E17" s="5">
        <v>0.2</v>
      </c>
      <c r="F17" s="5">
        <v>1860</v>
      </c>
      <c r="G17" s="9">
        <v>930</v>
      </c>
    </row>
    <row r="18" spans="1:7" ht="12.75" customHeight="1" x14ac:dyDescent="0.25">
      <c r="A18" s="13">
        <v>43647</v>
      </c>
      <c r="B18" s="6" t="s">
        <v>9</v>
      </c>
      <c r="C18" s="14" t="s">
        <v>18</v>
      </c>
      <c r="D18" s="7" t="s">
        <v>13</v>
      </c>
      <c r="E18" s="19">
        <v>1</v>
      </c>
      <c r="F18" s="5">
        <v>1480</v>
      </c>
      <c r="G18" s="9">
        <f t="shared" si="0"/>
        <v>1480</v>
      </c>
    </row>
    <row r="19" spans="1:7" ht="13.5" customHeight="1" x14ac:dyDescent="0.25">
      <c r="A19" s="13">
        <v>43678</v>
      </c>
      <c r="B19" s="6" t="s">
        <v>9</v>
      </c>
      <c r="C19" s="14" t="s">
        <v>19</v>
      </c>
      <c r="D19" s="7" t="s">
        <v>13</v>
      </c>
      <c r="E19" s="5">
        <v>1</v>
      </c>
      <c r="F19" s="5">
        <v>1012</v>
      </c>
      <c r="G19" s="9">
        <f t="shared" si="0"/>
        <v>1012</v>
      </c>
    </row>
    <row r="20" spans="1:7" ht="13.5" customHeight="1" x14ac:dyDescent="0.25">
      <c r="A20" s="13">
        <v>43709</v>
      </c>
      <c r="B20" s="6" t="s">
        <v>9</v>
      </c>
      <c r="C20" s="6" t="s">
        <v>24</v>
      </c>
      <c r="D20" s="7" t="s">
        <v>13</v>
      </c>
      <c r="E20" s="5">
        <v>2</v>
      </c>
      <c r="F20" s="5">
        <v>1222</v>
      </c>
      <c r="G20" s="9">
        <f t="shared" si="0"/>
        <v>2444</v>
      </c>
    </row>
    <row r="21" spans="1:7" ht="13.5" customHeight="1" x14ac:dyDescent="0.25">
      <c r="A21" s="13">
        <v>43709</v>
      </c>
      <c r="B21" s="6" t="s">
        <v>9</v>
      </c>
      <c r="C21" s="6" t="s">
        <v>25</v>
      </c>
      <c r="D21" s="7" t="s">
        <v>13</v>
      </c>
      <c r="E21" s="5">
        <v>2</v>
      </c>
      <c r="F21" s="5">
        <v>556</v>
      </c>
      <c r="G21" s="9">
        <f t="shared" si="0"/>
        <v>1112</v>
      </c>
    </row>
    <row r="22" spans="1:7" ht="13.5" customHeight="1" x14ac:dyDescent="0.25">
      <c r="A22" s="13">
        <v>43770</v>
      </c>
      <c r="B22" s="6" t="s">
        <v>9</v>
      </c>
      <c r="C22" s="6" t="s">
        <v>26</v>
      </c>
      <c r="D22" s="7" t="s">
        <v>11</v>
      </c>
      <c r="E22" s="5">
        <v>1</v>
      </c>
      <c r="F22" s="5">
        <v>8387</v>
      </c>
      <c r="G22" s="9">
        <f t="shared" si="0"/>
        <v>8387</v>
      </c>
    </row>
    <row r="23" spans="1:7" ht="13.5" customHeight="1" x14ac:dyDescent="0.25">
      <c r="A23" s="13"/>
      <c r="B23" s="6"/>
      <c r="C23" s="6"/>
      <c r="D23" s="7"/>
      <c r="E23" s="5"/>
      <c r="F23" s="5"/>
      <c r="G23" s="9">
        <f t="shared" si="0"/>
        <v>0</v>
      </c>
    </row>
    <row r="24" spans="1:7" ht="13.5" customHeight="1" x14ac:dyDescent="0.25">
      <c r="A24" s="13"/>
      <c r="B24" s="6"/>
      <c r="C24" s="6"/>
      <c r="D24" s="7"/>
      <c r="E24" s="5"/>
      <c r="F24" s="5"/>
      <c r="G24" s="9">
        <f t="shared" si="0"/>
        <v>0</v>
      </c>
    </row>
    <row r="25" spans="1:7" ht="13.5" customHeight="1" x14ac:dyDescent="0.25">
      <c r="A25" s="13"/>
      <c r="B25" s="6"/>
      <c r="C25" s="6"/>
      <c r="D25" s="7"/>
      <c r="E25" s="5"/>
      <c r="F25" s="5"/>
      <c r="G25" s="9">
        <f t="shared" si="0"/>
        <v>0</v>
      </c>
    </row>
    <row r="26" spans="1:7" ht="13.5" customHeight="1" x14ac:dyDescent="0.25">
      <c r="A26" s="13"/>
      <c r="B26" s="6"/>
      <c r="C26" s="6"/>
      <c r="D26" s="7"/>
      <c r="E26" s="5"/>
      <c r="F26" s="5"/>
      <c r="G26" s="9">
        <f t="shared" si="0"/>
        <v>0</v>
      </c>
    </row>
    <row r="27" spans="1:7" ht="13.5" customHeight="1" x14ac:dyDescent="0.25">
      <c r="A27" s="13"/>
      <c r="B27" s="6"/>
      <c r="C27" s="6"/>
      <c r="D27" s="7"/>
      <c r="E27" s="5"/>
      <c r="F27" s="5"/>
      <c r="G27" s="9">
        <f t="shared" si="0"/>
        <v>0</v>
      </c>
    </row>
    <row r="28" spans="1:7" ht="13.5" customHeight="1" x14ac:dyDescent="0.25">
      <c r="A28" s="13"/>
      <c r="B28" s="6"/>
      <c r="C28" s="6"/>
      <c r="D28" s="7"/>
      <c r="E28" s="5"/>
      <c r="F28" s="5"/>
      <c r="G28" s="9">
        <f t="shared" si="0"/>
        <v>0</v>
      </c>
    </row>
    <row r="29" spans="1:7" ht="13.5" customHeight="1" x14ac:dyDescent="0.25">
      <c r="A29" s="13"/>
      <c r="B29" s="6"/>
      <c r="C29" s="6"/>
      <c r="D29" s="7"/>
      <c r="E29" s="5"/>
      <c r="F29" s="5"/>
      <c r="G29" s="9">
        <f t="shared" si="0"/>
        <v>0</v>
      </c>
    </row>
    <row r="30" spans="1:7" ht="13.5" customHeight="1" x14ac:dyDescent="0.25">
      <c r="A30" s="13"/>
      <c r="B30" s="6"/>
      <c r="C30" s="6"/>
      <c r="D30" s="7"/>
      <c r="E30" s="5"/>
      <c r="F30" s="5"/>
      <c r="G30" s="9">
        <f t="shared" si="0"/>
        <v>0</v>
      </c>
    </row>
    <row r="31" spans="1:7" ht="14.25" customHeight="1" x14ac:dyDescent="0.25">
      <c r="A31" s="5"/>
      <c r="B31" s="6"/>
      <c r="C31" s="15"/>
      <c r="D31" s="27" t="s">
        <v>27</v>
      </c>
      <c r="E31" s="28"/>
      <c r="F31" s="29"/>
      <c r="G31" s="26">
        <v>5000</v>
      </c>
    </row>
    <row r="32" spans="1:7" ht="14.25" customHeight="1" x14ac:dyDescent="0.25">
      <c r="A32" s="5"/>
      <c r="B32" s="6"/>
      <c r="C32" s="15"/>
      <c r="D32" s="27" t="s">
        <v>21</v>
      </c>
      <c r="E32" s="28"/>
      <c r="F32" s="29"/>
      <c r="G32" s="25">
        <f>SUM(G12:G31)</f>
        <v>33315</v>
      </c>
    </row>
    <row r="33" spans="1:7" ht="15" customHeight="1" x14ac:dyDescent="0.25">
      <c r="A33" s="5"/>
      <c r="B33" s="6"/>
      <c r="C33" s="15"/>
      <c r="D33" s="27" t="s">
        <v>22</v>
      </c>
      <c r="E33" s="28"/>
      <c r="F33" s="29"/>
      <c r="G33" s="24">
        <v>33305.410000000003</v>
      </c>
    </row>
    <row r="34" spans="1:7" ht="15.75" customHeight="1" x14ac:dyDescent="0.25">
      <c r="A34" s="5"/>
      <c r="B34" s="6"/>
      <c r="C34" s="15"/>
      <c r="D34" s="27" t="s">
        <v>23</v>
      </c>
      <c r="E34" s="28"/>
      <c r="F34" s="29"/>
      <c r="G34" s="23">
        <f>G33-G32</f>
        <v>-9.5899999999965075</v>
      </c>
    </row>
  </sheetData>
  <mergeCells count="9">
    <mergeCell ref="D32:F32"/>
    <mergeCell ref="D33:F33"/>
    <mergeCell ref="D34:F34"/>
    <mergeCell ref="D1:G1"/>
    <mergeCell ref="D2:G2"/>
    <mergeCell ref="A4:G4"/>
    <mergeCell ref="A6:G6"/>
    <mergeCell ref="A8:G8"/>
    <mergeCell ref="D31:F3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2018-12-18T07:31:32Z</dcterms:created>
  <dcterms:modified xsi:type="dcterms:W3CDTF">2019-12-27T12:53:42Z</dcterms:modified>
</cp:coreProperties>
</file>