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 l="1"/>
  <c r="G14" i="1"/>
  <c r="G15" i="1"/>
  <c r="G16" i="1"/>
  <c r="G17" i="1"/>
  <c r="G18" i="1"/>
  <c r="G12" i="1"/>
  <c r="G21" i="1" l="1"/>
  <c r="G23" i="1" s="1"/>
</calcChain>
</file>

<file path=xl/sharedStrings.xml><?xml version="1.0" encoding="utf-8"?>
<sst xmlns="http://schemas.openxmlformats.org/spreadsheetml/2006/main" count="35" uniqueCount="25">
  <si>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</si>
  <si>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</si>
  <si>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</si>
  <si>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</si>
  <si>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</si>
  <si>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</si>
  <si>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</si>
  <si>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</si>
  <si>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</si>
  <si>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Октябрьская, 39</t>
  </si>
  <si>
    <t>Смена труб канал. ППф110, кв.87-88</t>
  </si>
  <si>
    <t>мп</t>
  </si>
  <si>
    <t>Смена вентиля хвс ф32, подвал</t>
  </si>
  <si>
    <t>шт</t>
  </si>
  <si>
    <t>Смена вентиля ц.о ф15, подвал</t>
  </si>
  <si>
    <t>Смена вентиля ц.о ф20, подвал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</si>
  <si>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</si>
  <si>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Ремонт ступеней вх.крыльца, под.3</t>
  </si>
  <si>
    <t>кв.м</t>
  </si>
  <si>
    <t xml:space="preserve">Штукатурка стеновй панели, ремонт карнизных швов кв.91 </t>
  </si>
  <si>
    <t>Побелка, штукатурка общего коридора кв.91</t>
  </si>
  <si>
    <t>ИТОГО  затрачено:</t>
  </si>
  <si>
    <t>ИТОГО запланировано:</t>
  </si>
  <si>
    <t>ИТОГО:</t>
  </si>
  <si>
    <t>гидравлические испытания: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</si>
</sst>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7" workbookViewId="0">
      <selection activeCell="G31" sqref="G31"/>
    </sheetView>
  </sheetViews>
  <sheetFormatPr defaultRowHeight="15" x14ac:dyDescent="0.25"/>
  <cols>
    <col min="1" max="1" width="13.7109375" customWidth="1"/>
    <col min="2" max="2" width="17.7109375" customWidth="1"/>
    <col min="3" max="3" width="53.5703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3.2851562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3.2851562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3.2851562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3.2851562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3.2851562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3.2851562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3.2851562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3.2851562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3.2851562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3.2851562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3.2851562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3.2851562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3.2851562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3.2851562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3.2851562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3.2851562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3.2851562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3.2851562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3.2851562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3.2851562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3.2851562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3.2851562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3.2851562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3.2851562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3.2851562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3.2851562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3.2851562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3.2851562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3.2851562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3.2851562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3.2851562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3.2851562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3.2851562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3.2851562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3.2851562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3.2851562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3.2851562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3.2851562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3.2851562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3.2851562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3.2851562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3.2851562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3.2851562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3.2851562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3.2851562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3.2851562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3.2851562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3.2851562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3.2851562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3.2851562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3.2851562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3.2851562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3.2851562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3.2851562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3.2851562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3.2851562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3.2851562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3.2851562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3.2851562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3.2851562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3.2851562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3.2851562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3.285156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16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8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20">
        <v>43497</v>
      </c>
      <c r="B12" s="6" t="s">
        <v>9</v>
      </c>
      <c r="C12" s="6" t="s">
        <v>10</v>
      </c>
      <c r="D12" s="5" t="s">
        <v>11</v>
      </c>
      <c r="E12" s="16">
        <v>12</v>
      </c>
      <c r="F12" s="5">
        <v>859</v>
      </c>
      <c r="G12" s="9">
        <f>E12*F12</f>
        <v>10308</v>
      </c>
    </row>
    <row r="13" spans="1:7" ht="16.5" customHeight="1" x14ac:dyDescent="0.25">
      <c r="A13" s="14">
        <v>43586</v>
      </c>
      <c r="B13" s="6" t="s">
        <v>9</v>
      </c>
      <c r="C13" s="15" t="s">
        <v>12</v>
      </c>
      <c r="D13" s="5" t="s">
        <v>13</v>
      </c>
      <c r="E13" s="5">
        <v>1</v>
      </c>
      <c r="F13" s="5">
        <v>997</v>
      </c>
      <c r="G13" s="9">
        <f t="shared" ref="G13:G19" si="0">E13*F13</f>
        <v>997</v>
      </c>
    </row>
    <row r="14" spans="1:7" ht="12.75" customHeight="1" x14ac:dyDescent="0.25">
      <c r="A14" s="14">
        <v>43586</v>
      </c>
      <c r="B14" s="6" t="s">
        <v>9</v>
      </c>
      <c r="C14" s="15" t="s">
        <v>14</v>
      </c>
      <c r="D14" s="5" t="s">
        <v>13</v>
      </c>
      <c r="E14" s="5">
        <v>1</v>
      </c>
      <c r="F14" s="5">
        <v>616</v>
      </c>
      <c r="G14" s="9">
        <f t="shared" si="0"/>
        <v>616</v>
      </c>
    </row>
    <row r="15" spans="1:7" ht="12.75" customHeight="1" x14ac:dyDescent="0.25">
      <c r="A15" s="14">
        <v>43586</v>
      </c>
      <c r="B15" s="6" t="s">
        <v>9</v>
      </c>
      <c r="C15" s="15" t="s">
        <v>15</v>
      </c>
      <c r="D15" s="5" t="s">
        <v>13</v>
      </c>
      <c r="E15" s="5">
        <v>1</v>
      </c>
      <c r="F15" s="5">
        <v>616</v>
      </c>
      <c r="G15" s="9">
        <f t="shared" si="0"/>
        <v>616</v>
      </c>
    </row>
    <row r="16" spans="1:7" ht="12.75" customHeight="1" x14ac:dyDescent="0.25">
      <c r="A16" s="14">
        <v>43678</v>
      </c>
      <c r="B16" s="6" t="s">
        <v>9</v>
      </c>
      <c r="C16" s="6" t="s">
        <v>17</v>
      </c>
      <c r="D16" s="5" t="s">
        <v>18</v>
      </c>
      <c r="E16" s="5">
        <v>4.5</v>
      </c>
      <c r="F16" s="5">
        <v>713</v>
      </c>
      <c r="G16" s="9">
        <f t="shared" si="0"/>
        <v>3208.5</v>
      </c>
    </row>
    <row r="17" spans="1:7" ht="27.75" customHeight="1" x14ac:dyDescent="0.25">
      <c r="A17" s="20">
        <v>43678</v>
      </c>
      <c r="B17" s="15" t="s">
        <v>9</v>
      </c>
      <c r="C17" s="21" t="s">
        <v>19</v>
      </c>
      <c r="D17" s="5" t="s">
        <v>18</v>
      </c>
      <c r="E17" s="5">
        <v>2</v>
      </c>
      <c r="F17" s="5">
        <v>882</v>
      </c>
      <c r="G17" s="9">
        <f t="shared" si="0"/>
        <v>1764</v>
      </c>
    </row>
    <row r="18" spans="1:7" ht="12.75" customHeight="1" x14ac:dyDescent="0.25">
      <c r="A18" s="14">
        <v>43678</v>
      </c>
      <c r="B18" s="6" t="s">
        <v>9</v>
      </c>
      <c r="C18" s="6" t="s">
        <v>20</v>
      </c>
      <c r="D18" s="5" t="s">
        <v>18</v>
      </c>
      <c r="E18" s="5">
        <v>0.3</v>
      </c>
      <c r="F18" s="5">
        <v>775</v>
      </c>
      <c r="G18" s="9">
        <f t="shared" si="0"/>
        <v>232.5</v>
      </c>
    </row>
    <row r="19" spans="1:7" ht="12.75" customHeight="1" x14ac:dyDescent="0.25">
      <c r="A19" s="14"/>
      <c r="B19" s="6"/>
      <c r="C19" s="6"/>
      <c r="D19" s="5"/>
      <c r="E19" s="5"/>
      <c r="F19" s="5"/>
      <c r="G19" s="9">
        <f t="shared" si="0"/>
        <v>0</v>
      </c>
    </row>
    <row r="20" spans="1:7" x14ac:dyDescent="0.25">
      <c r="A20" s="14"/>
      <c r="B20" s="7"/>
      <c r="C20" s="6"/>
      <c r="D20" s="26" t="s">
        <v>24</v>
      </c>
      <c r="E20" s="27"/>
      <c r="F20" s="28"/>
      <c r="G20" s="25">
        <v>3000</v>
      </c>
    </row>
    <row r="21" spans="1:7" ht="15.75" customHeight="1" x14ac:dyDescent="0.25">
      <c r="A21" s="17"/>
      <c r="B21" s="6"/>
      <c r="C21" s="6"/>
      <c r="D21" s="26" t="s">
        <v>21</v>
      </c>
      <c r="E21" s="27"/>
      <c r="F21" s="28"/>
      <c r="G21" s="22">
        <f>SUM(G12:G20)</f>
        <v>20742</v>
      </c>
    </row>
    <row r="22" spans="1:7" ht="14.25" customHeight="1" x14ac:dyDescent="0.25">
      <c r="A22" s="5"/>
      <c r="B22" s="6"/>
      <c r="C22" s="15"/>
      <c r="D22" s="26" t="s">
        <v>22</v>
      </c>
      <c r="E22" s="27"/>
      <c r="F22" s="28"/>
      <c r="G22" s="23">
        <v>20800.580000000002</v>
      </c>
    </row>
    <row r="23" spans="1:7" ht="12.75" customHeight="1" x14ac:dyDescent="0.25">
      <c r="A23" s="5"/>
      <c r="B23" s="6"/>
      <c r="C23" s="15"/>
      <c r="D23" s="26" t="s">
        <v>23</v>
      </c>
      <c r="E23" s="27"/>
      <c r="F23" s="28"/>
      <c r="G23" s="24">
        <f>G22-G21</f>
        <v>58.580000000001746</v>
      </c>
    </row>
    <row r="24" spans="1:7" x14ac:dyDescent="0.25">
      <c r="A24" s="5"/>
      <c r="B24" s="6"/>
      <c r="C24" s="7"/>
      <c r="D24" s="7"/>
      <c r="E24" s="6"/>
      <c r="F24" s="5"/>
      <c r="G24" s="5"/>
    </row>
    <row r="25" spans="1:7" x14ac:dyDescent="0.25">
      <c r="A25" s="5"/>
      <c r="B25" s="6"/>
      <c r="C25" s="6"/>
      <c r="D25" s="7"/>
      <c r="E25" s="6"/>
      <c r="F25" s="5"/>
      <c r="G25" s="5"/>
    </row>
    <row r="26" spans="1:7" x14ac:dyDescent="0.25">
      <c r="A26" s="18"/>
      <c r="D26" s="19"/>
      <c r="F26" s="3"/>
      <c r="G26" s="18"/>
    </row>
    <row r="27" spans="1:7" x14ac:dyDescent="0.25">
      <c r="A27" s="18"/>
      <c r="D27" s="19"/>
      <c r="F27" s="3"/>
      <c r="G27" s="18"/>
    </row>
  </sheetData>
  <mergeCells count="9">
    <mergeCell ref="D21:F21"/>
    <mergeCell ref="D22:F22"/>
    <mergeCell ref="D23:F23"/>
    <mergeCell ref="D1:G1"/>
    <mergeCell ref="D2:G2"/>
    <mergeCell ref="A4:G4"/>
    <mergeCell ref="A6:G6"/>
    <mergeCell ref="A8:G8"/>
    <mergeCell ref="D20:F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2018-12-18T09:42:14Z</dcterms:created>
  <dcterms:modified xsi:type="dcterms:W3CDTF">2019-11-27T13:35:52Z</dcterms:modified>
</cp:coreProperties>
</file>