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9" i="1" l="1"/>
  <c r="G21" i="1" s="1"/>
</calcChain>
</file>

<file path=xl/sharedStrings.xml><?xml version="1.0" encoding="utf-8"?>
<sst xmlns="http://schemas.openxmlformats.org/spreadsheetml/2006/main" count="20" uniqueCount="19">
  <si>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</si>
  <si>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</si>
  <si>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</si>
  <si>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</si>
  <si>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</si>
  <si>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</si>
  <si>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</si>
  <si>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</si>
  <si>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</si>
  <si>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</si>
  <si>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Первомайская д.97</t>
  </si>
  <si>
    <t>м.п.</t>
  </si>
  <si>
    <t>ремонт мягкой кровли кв.13,15,28,43,45,58,60,88</t>
  </si>
  <si>
    <t>м2</t>
  </si>
  <si>
    <t>ремонт панельных швов кв.32,35,42,45,54,57,60,76,79,88,85</t>
  </si>
  <si>
    <t>ИТОГО затрачено:</t>
  </si>
  <si>
    <t>ИТОГО запланировано:</t>
  </si>
  <si>
    <t>ИТОГО: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</si>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</sst>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22" xfId="0" applyNumberFormat="1" applyBorder="1"/>
    <xf numFmtId="0" fontId="0" fillId="0" borderId="22" xfId="0" applyBorder="1"/>
    <xf numFmtId="0" fontId="7" fillId="0" borderId="19" xfId="0" applyFont="1" applyBorder="1"/>
    <xf numFmtId="0" fontId="0" fillId="0" borderId="23" xfId="0" applyBorder="1"/>
    <xf numFmtId="0" fontId="0" fillId="0" borderId="24" xfId="0" applyBorder="1"/>
    <xf numFmtId="0" fontId="7" fillId="0" borderId="28" xfId="0" applyFont="1" applyBorder="1"/>
    <xf numFmtId="0" fontId="0" fillId="0" borderId="29" xfId="0" applyBorder="1"/>
    <xf numFmtId="0" fontId="7" fillId="0" borderId="19" xfId="0" applyFont="1" applyBorder="1" applyAlignment="1">
      <alignment horizontal="right"/>
    </xf>
    <xf numFmtId="14" fontId="6" fillId="2" borderId="17" xfId="0" applyNumberFormat="1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/>
    <xf numFmtId="0" fontId="0" fillId="2" borderId="15" xfId="0" applyFill="1" applyBorder="1" applyAlignment="1">
      <alignment wrapText="1"/>
    </xf>
    <xf numFmtId="0" fontId="7" fillId="0" borderId="2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9" workbookViewId="0">
      <selection activeCell="J22" sqref="J22"/>
    </sheetView>
  </sheetViews>
  <sheetFormatPr defaultRowHeight="15" x14ac:dyDescent="0.25"/>
  <cols>
    <col min="1" max="1" width="9.85546875" customWidth="1"/>
    <col min="2" max="2" width="19" customWidth="1"/>
    <col min="3" max="3" width="51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45"/>
      <c r="E1" s="45"/>
      <c r="F1" s="45"/>
      <c r="G1" s="45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6" t="s">
        <v>0</v>
      </c>
      <c r="B3" s="46"/>
      <c r="C3" s="46"/>
      <c r="D3" s="46"/>
      <c r="E3" s="46"/>
      <c r="F3" s="46"/>
      <c r="G3" s="46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7" t="s">
        <v>1</v>
      </c>
      <c r="B5" s="47"/>
      <c r="C5" s="47"/>
      <c r="D5" s="47"/>
      <c r="E5" s="47"/>
      <c r="F5" s="47"/>
      <c r="G5" s="47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8" t="s">
        <v>2</v>
      </c>
      <c r="B7" s="48"/>
      <c r="C7" s="48"/>
      <c r="D7" s="48"/>
      <c r="E7" s="48"/>
      <c r="F7" s="48"/>
      <c r="G7" s="48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49"/>
      <c r="B12" s="50"/>
      <c r="C12" s="50"/>
      <c r="D12" s="50"/>
      <c r="E12" s="50"/>
      <c r="F12" s="50"/>
      <c r="G12" s="51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s="37" customFormat="1" x14ac:dyDescent="0.25">
      <c r="A14" s="31">
        <v>43617</v>
      </c>
      <c r="B14" s="32" t="s">
        <v>10</v>
      </c>
      <c r="C14" s="33" t="s">
        <v>12</v>
      </c>
      <c r="D14" s="32" t="s">
        <v>13</v>
      </c>
      <c r="E14" s="34">
        <v>39</v>
      </c>
      <c r="F14" s="35">
        <v>535</v>
      </c>
      <c r="G14" s="36">
        <f t="shared" ref="G14:G15" si="0">E14*F14</f>
        <v>20865</v>
      </c>
    </row>
    <row r="15" spans="1:7" s="37" customFormat="1" ht="30" x14ac:dyDescent="0.25">
      <c r="A15" s="31">
        <v>43647</v>
      </c>
      <c r="B15" s="32" t="s">
        <v>10</v>
      </c>
      <c r="C15" s="38" t="s">
        <v>14</v>
      </c>
      <c r="D15" s="32" t="s">
        <v>11</v>
      </c>
      <c r="E15" s="34">
        <v>30</v>
      </c>
      <c r="F15" s="35">
        <v>376</v>
      </c>
      <c r="G15" s="36">
        <f t="shared" si="0"/>
        <v>11280</v>
      </c>
    </row>
    <row r="16" spans="1:7" x14ac:dyDescent="0.25">
      <c r="A16" s="23"/>
      <c r="B16" s="29"/>
      <c r="C16" s="20"/>
      <c r="D16" s="20"/>
      <c r="E16" s="21"/>
      <c r="F16" s="21"/>
      <c r="G16" s="22"/>
    </row>
    <row r="17" spans="1:7" x14ac:dyDescent="0.25">
      <c r="A17" s="23"/>
      <c r="B17" s="29"/>
      <c r="C17" s="20"/>
      <c r="D17" s="20"/>
      <c r="E17" s="21"/>
      <c r="F17" s="21"/>
      <c r="G17" s="22"/>
    </row>
    <row r="18" spans="1:7" x14ac:dyDescent="0.25">
      <c r="A18" s="23"/>
      <c r="B18" s="20"/>
      <c r="C18" s="20"/>
      <c r="D18" s="39" t="s">
        <v>18</v>
      </c>
      <c r="E18" s="40"/>
      <c r="F18" s="41"/>
      <c r="G18" s="30">
        <v>6000</v>
      </c>
    </row>
    <row r="19" spans="1:7" x14ac:dyDescent="0.25">
      <c r="A19" s="24"/>
      <c r="B19" s="20"/>
      <c r="C19" s="20"/>
      <c r="D19" s="39" t="s">
        <v>15</v>
      </c>
      <c r="E19" s="40"/>
      <c r="F19" s="41"/>
      <c r="G19" s="25">
        <f>SUM(G14:G15)</f>
        <v>32145</v>
      </c>
    </row>
    <row r="20" spans="1:7" x14ac:dyDescent="0.25">
      <c r="A20" s="24"/>
      <c r="B20" s="20"/>
      <c r="C20" s="20"/>
      <c r="D20" s="39" t="s">
        <v>16</v>
      </c>
      <c r="E20" s="40"/>
      <c r="F20" s="41"/>
      <c r="G20" s="25">
        <v>32333</v>
      </c>
    </row>
    <row r="21" spans="1:7" ht="15.75" thickBot="1" x14ac:dyDescent="0.3">
      <c r="A21" s="26"/>
      <c r="B21" s="27"/>
      <c r="C21" s="27"/>
      <c r="D21" s="42" t="s">
        <v>17</v>
      </c>
      <c r="E21" s="43"/>
      <c r="F21" s="44"/>
      <c r="G21" s="28">
        <f>G20-G19</f>
        <v>188</v>
      </c>
    </row>
  </sheetData>
  <mergeCells count="9">
    <mergeCell ref="D19:F19"/>
    <mergeCell ref="D20:F20"/>
    <mergeCell ref="D21:F21"/>
    <mergeCell ref="D1:G1"/>
    <mergeCell ref="A3:G3"/>
    <mergeCell ref="A5:G5"/>
    <mergeCell ref="A7:G7"/>
    <mergeCell ref="A12:G12"/>
    <mergeCell ref="D18:F1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2019-10-18T06:17:36Z</dcterms:created>
  <dcterms:modified xsi:type="dcterms:W3CDTF">2019-12-26T06:55:55Z</dcterms:modified>
</cp:coreProperties>
</file>