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2" i="1"/>
  <c r="G31" i="1" s="1"/>
  <c r="G33" i="1" s="1"/>
</calcChain>
</file>

<file path=xl/sharedStrings.xml><?xml version="1.0" encoding="utf-8"?>
<sst xmlns="http://schemas.openxmlformats.org/spreadsheetml/2006/main" count="59" uniqueCount="32">
  <si>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</si>
  <si>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</si>
  <si>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</si>
  <si>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</si>
  <si>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</si>
  <si>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</si>
  <si>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</si>
  <si>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</si>
  <si>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Выполненные работы по текущему ремонту за 2019г</t>
  </si>
  <si>
    <t>Простомолотова, 18</t>
  </si>
  <si>
    <t>мп</t>
  </si>
  <si>
    <t>шт</t>
  </si>
  <si>
    <r>
      <t>Смена светодиодного светильника, под.3,</t>
    </r>
    <r>
      <rPr>
        <b/>
        <sz val="11"/>
        <color theme="1"/>
        <rFont val="Calibri"/>
        <family val="2"/>
        <charset val="204"/>
        <scheme val="minor"/>
      </rPr>
      <t xml:space="preserve"> сверх плана</t>
    </r>
  </si>
  <si>
    <t>Текущий ремонт мягкой кровли кв.34,49,100</t>
  </si>
  <si>
    <t>кв.м</t>
  </si>
  <si>
    <r>
      <t xml:space="preserve">Смена труб ц.о РРф 25, кв.14, </t>
    </r>
    <r>
      <rPr>
        <b/>
        <sz val="11"/>
        <color theme="1"/>
        <rFont val="Calibri"/>
        <family val="2"/>
        <charset val="204"/>
        <scheme val="minor"/>
      </rPr>
      <t>м.з</t>
    </r>
  </si>
  <si>
    <r>
      <t>Смена вентиля хвс ф15,</t>
    </r>
    <r>
      <rPr>
        <b/>
        <sz val="11"/>
        <color theme="1"/>
        <rFont val="Calibri"/>
        <family val="2"/>
        <charset val="204"/>
        <scheme val="minor"/>
      </rPr>
      <t xml:space="preserve"> м.з</t>
    </r>
  </si>
  <si>
    <t>Текущий ремонт входных ступеней под.3,5,6</t>
  </si>
  <si>
    <t>Текущий ремонт карнизного шва, кв.100</t>
  </si>
  <si>
    <t>Смена вентиля ц.о ф20 в подвале</t>
  </si>
  <si>
    <r>
      <t>Смена вентиля хвс ф15,</t>
    </r>
    <r>
      <rPr>
        <b/>
        <sz val="11"/>
        <color theme="1"/>
        <rFont val="Calibri"/>
        <family val="2"/>
        <charset val="204"/>
        <scheme val="minor"/>
      </rPr>
      <t xml:space="preserve"> м.з</t>
    </r>
    <r>
      <rPr>
        <sz val="11"/>
        <color theme="1"/>
        <rFont val="Calibri"/>
        <family val="2"/>
        <charset val="204"/>
        <scheme val="minor"/>
      </rPr>
      <t>, кв.94</t>
    </r>
  </si>
  <si>
    <t>Текущий ремонт входных ступеней под.6 (повтор)</t>
  </si>
  <si>
    <t>Смена вентиля ц.о ф15 в подвале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</si>
  <si>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</si>
  <si>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r>
      <t>Текущий ремонт мягкой кровли кв.48.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</si>
  <si>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t>ИТОГО затрачено:</t>
  </si>
  <si>
    <t>ИТОГО запланировано:</t>
  </si>
  <si>
    <t>ИТОГО:</t>
  </si>
  <si>
    <r>
      <t>Смена оцинкованного отлива м.кровли, кв.99.</t>
    </r>
    <r>
      <rPr>
        <b/>
        <sz val="11"/>
        <color theme="1"/>
        <rFont val="Calibri"/>
        <family val="2"/>
        <charset val="204"/>
        <scheme val="minor"/>
      </rPr>
      <t xml:space="preserve"> Сверх плана</t>
    </r>
  </si>
  <si>
    <t xml:space="preserve">Смена вентиля хвс ф32, подвал, под.6. </t>
  </si>
  <si>
    <t>Смена труб ц.о РРф 25, кв.33</t>
  </si>
  <si>
    <t>гидравлические испытания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</si>
</sst>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10" workbookViewId="0">
      <selection activeCell="I18" sqref="I18"/>
    </sheetView>
  </sheetViews>
  <sheetFormatPr defaultRowHeight="15" x14ac:dyDescent="0.25"/>
  <cols>
    <col min="1" max="1" width="11.28515625" customWidth="1"/>
    <col min="2" max="2" width="21" customWidth="1"/>
    <col min="3" max="3" width="60.140625" customWidth="1"/>
    <col min="4" max="5" width="8.85546875" customWidth="1"/>
    <col min="6" max="6" width="9.85546875" customWidth="1"/>
    <col min="7" max="7" width="10.710937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7"/>
      <c r="E1" s="28"/>
      <c r="F1" s="28"/>
      <c r="G1" s="28"/>
    </row>
    <row r="2" spans="1:7" x14ac:dyDescent="0.25">
      <c r="A2" s="1"/>
      <c r="B2" s="2"/>
      <c r="C2" s="2"/>
      <c r="D2" s="27"/>
      <c r="E2" s="28"/>
      <c r="F2" s="28"/>
      <c r="G2" s="28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9" t="s">
        <v>23</v>
      </c>
      <c r="B4" s="29"/>
      <c r="C4" s="29"/>
      <c r="D4" s="29"/>
      <c r="E4" s="29"/>
      <c r="F4" s="29"/>
      <c r="G4" s="29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0" t="s">
        <v>0</v>
      </c>
      <c r="B6" s="30"/>
      <c r="C6" s="30"/>
      <c r="D6" s="30"/>
      <c r="E6" s="30"/>
      <c r="F6" s="30"/>
      <c r="G6" s="30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1" t="s">
        <v>8</v>
      </c>
      <c r="B8" s="31"/>
      <c r="C8" s="31"/>
      <c r="D8" s="31"/>
      <c r="E8" s="31"/>
      <c r="F8" s="31"/>
      <c r="G8" s="31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22" t="s">
        <v>7</v>
      </c>
    </row>
    <row r="11" spans="1:7" ht="15" customHeight="1" x14ac:dyDescent="0.25">
      <c r="A11" s="9" t="s">
        <v>1</v>
      </c>
      <c r="B11" s="9" t="s">
        <v>2</v>
      </c>
      <c r="C11" s="9" t="s">
        <v>3</v>
      </c>
      <c r="D11" s="10" t="s">
        <v>4</v>
      </c>
      <c r="E11" s="11" t="s">
        <v>5</v>
      </c>
      <c r="F11" s="9" t="s">
        <v>6</v>
      </c>
      <c r="G11" s="23"/>
    </row>
    <row r="12" spans="1:7" x14ac:dyDescent="0.25">
      <c r="A12" s="17">
        <v>43466</v>
      </c>
      <c r="B12" s="6" t="s">
        <v>9</v>
      </c>
      <c r="C12" s="6" t="s">
        <v>15</v>
      </c>
      <c r="D12" s="5" t="s">
        <v>10</v>
      </c>
      <c r="E12" s="15">
        <v>3</v>
      </c>
      <c r="F12" s="5">
        <v>1159</v>
      </c>
      <c r="G12" s="16">
        <f>E12*F12</f>
        <v>3477</v>
      </c>
    </row>
    <row r="13" spans="1:7" ht="12.75" customHeight="1" x14ac:dyDescent="0.25">
      <c r="A13" s="17">
        <v>43497</v>
      </c>
      <c r="B13" s="6" t="s">
        <v>9</v>
      </c>
      <c r="C13" s="13" t="s">
        <v>12</v>
      </c>
      <c r="D13" s="5" t="s">
        <v>11</v>
      </c>
      <c r="E13" s="5">
        <v>1</v>
      </c>
      <c r="F13" s="5">
        <v>1100</v>
      </c>
      <c r="G13" s="16">
        <f t="shared" ref="G13:G26" si="0">E13*F13</f>
        <v>1100</v>
      </c>
    </row>
    <row r="14" spans="1:7" ht="12.75" customHeight="1" x14ac:dyDescent="0.25">
      <c r="A14" s="12">
        <v>43525</v>
      </c>
      <c r="B14" s="6" t="s">
        <v>9</v>
      </c>
      <c r="C14" s="13" t="s">
        <v>16</v>
      </c>
      <c r="D14" s="5" t="s">
        <v>11</v>
      </c>
      <c r="E14" s="5">
        <v>1</v>
      </c>
      <c r="F14" s="5">
        <v>361</v>
      </c>
      <c r="G14" s="16">
        <f t="shared" si="0"/>
        <v>361</v>
      </c>
    </row>
    <row r="15" spans="1:7" ht="12.75" customHeight="1" x14ac:dyDescent="0.25">
      <c r="A15" s="12">
        <v>43617</v>
      </c>
      <c r="B15" s="6" t="s">
        <v>9</v>
      </c>
      <c r="C15" s="13" t="s">
        <v>13</v>
      </c>
      <c r="D15" s="5" t="s">
        <v>14</v>
      </c>
      <c r="E15" s="5">
        <v>11</v>
      </c>
      <c r="F15" s="5">
        <v>535</v>
      </c>
      <c r="G15" s="16">
        <f t="shared" si="0"/>
        <v>5885</v>
      </c>
    </row>
    <row r="16" spans="1:7" ht="12.75" customHeight="1" x14ac:dyDescent="0.25">
      <c r="A16" s="12">
        <v>43647</v>
      </c>
      <c r="B16" s="6" t="s">
        <v>9</v>
      </c>
      <c r="C16" s="13" t="s">
        <v>17</v>
      </c>
      <c r="D16" s="5" t="s">
        <v>14</v>
      </c>
      <c r="E16" s="5">
        <v>5</v>
      </c>
      <c r="F16" s="5">
        <v>713</v>
      </c>
      <c r="G16" s="16">
        <f t="shared" si="0"/>
        <v>3565</v>
      </c>
    </row>
    <row r="17" spans="1:7" ht="12.75" customHeight="1" x14ac:dyDescent="0.25">
      <c r="A17" s="12">
        <v>43647</v>
      </c>
      <c r="B17" s="6" t="s">
        <v>9</v>
      </c>
      <c r="C17" s="6" t="s">
        <v>20</v>
      </c>
      <c r="D17" s="5" t="s">
        <v>11</v>
      </c>
      <c r="E17" s="14">
        <v>1</v>
      </c>
      <c r="F17" s="14">
        <v>616</v>
      </c>
      <c r="G17" s="16">
        <f t="shared" si="0"/>
        <v>616</v>
      </c>
    </row>
    <row r="18" spans="1:7" ht="14.25" customHeight="1" x14ac:dyDescent="0.25">
      <c r="A18" s="12">
        <v>43647</v>
      </c>
      <c r="B18" s="6" t="s">
        <v>9</v>
      </c>
      <c r="C18" s="6" t="s">
        <v>18</v>
      </c>
      <c r="D18" s="5" t="s">
        <v>10</v>
      </c>
      <c r="E18" s="5">
        <v>1.5</v>
      </c>
      <c r="F18" s="5">
        <v>376</v>
      </c>
      <c r="G18" s="16">
        <f t="shared" si="0"/>
        <v>564</v>
      </c>
    </row>
    <row r="19" spans="1:7" ht="12.75" customHeight="1" x14ac:dyDescent="0.25">
      <c r="A19" s="12">
        <v>43647</v>
      </c>
      <c r="B19" s="6" t="s">
        <v>9</v>
      </c>
      <c r="C19" s="6" t="s">
        <v>19</v>
      </c>
      <c r="D19" s="5" t="s">
        <v>11</v>
      </c>
      <c r="E19" s="5">
        <v>1</v>
      </c>
      <c r="F19" s="5">
        <v>616</v>
      </c>
      <c r="G19" s="16">
        <f t="shared" si="0"/>
        <v>616</v>
      </c>
    </row>
    <row r="20" spans="1:7" ht="12.75" customHeight="1" x14ac:dyDescent="0.25">
      <c r="A20" s="12">
        <v>43678</v>
      </c>
      <c r="B20" s="6" t="s">
        <v>9</v>
      </c>
      <c r="C20" s="13" t="s">
        <v>21</v>
      </c>
      <c r="D20" s="5" t="s">
        <v>14</v>
      </c>
      <c r="E20" s="5">
        <v>0.5</v>
      </c>
      <c r="F20" s="5">
        <v>713</v>
      </c>
      <c r="G20" s="16">
        <f t="shared" si="0"/>
        <v>356.5</v>
      </c>
    </row>
    <row r="21" spans="1:7" ht="12.75" customHeight="1" x14ac:dyDescent="0.25">
      <c r="A21" s="12">
        <v>43678</v>
      </c>
      <c r="B21" s="6" t="s">
        <v>9</v>
      </c>
      <c r="C21" s="6" t="s">
        <v>22</v>
      </c>
      <c r="D21" s="5" t="s">
        <v>11</v>
      </c>
      <c r="E21" s="5">
        <v>1</v>
      </c>
      <c r="F21" s="5">
        <v>616</v>
      </c>
      <c r="G21" s="16">
        <f t="shared" si="0"/>
        <v>616</v>
      </c>
    </row>
    <row r="22" spans="1:7" ht="12.75" customHeight="1" x14ac:dyDescent="0.25">
      <c r="A22" s="12">
        <v>43678</v>
      </c>
      <c r="B22" s="6" t="s">
        <v>9</v>
      </c>
      <c r="C22" s="6" t="s">
        <v>19</v>
      </c>
      <c r="D22" s="5" t="s">
        <v>11</v>
      </c>
      <c r="E22" s="5">
        <v>1</v>
      </c>
      <c r="F22" s="5">
        <v>616</v>
      </c>
      <c r="G22" s="16">
        <f t="shared" si="0"/>
        <v>616</v>
      </c>
    </row>
    <row r="23" spans="1:7" ht="12.75" customHeight="1" x14ac:dyDescent="0.25">
      <c r="A23" s="12">
        <v>43678</v>
      </c>
      <c r="B23" s="6" t="s">
        <v>9</v>
      </c>
      <c r="C23" s="13" t="s">
        <v>24</v>
      </c>
      <c r="D23" s="5" t="s">
        <v>14</v>
      </c>
      <c r="E23" s="14">
        <v>2.5</v>
      </c>
      <c r="F23" s="14">
        <v>535</v>
      </c>
      <c r="G23" s="16">
        <f t="shared" si="0"/>
        <v>1337.5</v>
      </c>
    </row>
    <row r="24" spans="1:7" ht="12.75" customHeight="1" x14ac:dyDescent="0.25">
      <c r="A24" s="12">
        <v>43709</v>
      </c>
      <c r="B24" s="6" t="s">
        <v>9</v>
      </c>
      <c r="C24" s="6" t="s">
        <v>28</v>
      </c>
      <c r="D24" s="5" t="s">
        <v>10</v>
      </c>
      <c r="E24" s="14">
        <v>3</v>
      </c>
      <c r="F24" s="14">
        <v>296</v>
      </c>
      <c r="G24" s="16">
        <f t="shared" si="0"/>
        <v>888</v>
      </c>
    </row>
    <row r="25" spans="1:7" ht="12.75" customHeight="1" x14ac:dyDescent="0.25">
      <c r="A25" s="12">
        <v>43739</v>
      </c>
      <c r="B25" s="6" t="s">
        <v>9</v>
      </c>
      <c r="C25" s="6" t="s">
        <v>29</v>
      </c>
      <c r="D25" s="5" t="s">
        <v>11</v>
      </c>
      <c r="E25" s="14">
        <v>1</v>
      </c>
      <c r="F25" s="14">
        <v>997</v>
      </c>
      <c r="G25" s="16">
        <f t="shared" si="0"/>
        <v>997</v>
      </c>
    </row>
    <row r="26" spans="1:7" ht="12.75" customHeight="1" x14ac:dyDescent="0.25">
      <c r="A26" s="12">
        <v>43770</v>
      </c>
      <c r="B26" s="7" t="s">
        <v>9</v>
      </c>
      <c r="C26" s="6" t="s">
        <v>30</v>
      </c>
      <c r="D26" s="5" t="s">
        <v>10</v>
      </c>
      <c r="E26" s="14">
        <v>2</v>
      </c>
      <c r="F26" s="14">
        <v>1222</v>
      </c>
      <c r="G26" s="16">
        <f t="shared" si="0"/>
        <v>2444</v>
      </c>
    </row>
    <row r="27" spans="1:7" ht="12.75" customHeight="1" x14ac:dyDescent="0.25">
      <c r="A27" s="12"/>
      <c r="B27" s="7"/>
      <c r="C27" s="6"/>
      <c r="D27" s="5"/>
      <c r="E27" s="14"/>
      <c r="F27" s="14"/>
      <c r="G27" s="16"/>
    </row>
    <row r="28" spans="1:7" ht="12.75" customHeight="1" x14ac:dyDescent="0.25">
      <c r="A28" s="12"/>
      <c r="B28" s="7"/>
      <c r="C28" s="6"/>
      <c r="D28" s="5"/>
      <c r="E28" s="14"/>
      <c r="F28" s="14"/>
      <c r="G28" s="16"/>
    </row>
    <row r="29" spans="1:7" ht="12.75" customHeight="1" x14ac:dyDescent="0.25">
      <c r="A29" s="12"/>
      <c r="B29" s="7"/>
      <c r="C29" s="6"/>
      <c r="D29" s="5"/>
      <c r="E29" s="14"/>
      <c r="F29" s="14"/>
      <c r="G29" s="16"/>
    </row>
    <row r="30" spans="1:7" ht="12.75" customHeight="1" x14ac:dyDescent="0.25">
      <c r="A30" s="12"/>
      <c r="B30" s="7"/>
      <c r="C30" s="6"/>
      <c r="D30" s="24" t="s">
        <v>31</v>
      </c>
      <c r="E30" s="25"/>
      <c r="F30" s="26"/>
      <c r="G30" s="21">
        <v>6000</v>
      </c>
    </row>
    <row r="31" spans="1:7" ht="12.75" customHeight="1" x14ac:dyDescent="0.25">
      <c r="A31" s="14"/>
      <c r="B31" s="6"/>
      <c r="C31" s="6"/>
      <c r="D31" s="24" t="s">
        <v>25</v>
      </c>
      <c r="E31" s="25"/>
      <c r="F31" s="26"/>
      <c r="G31" s="18">
        <f>SUM(G12:G30)</f>
        <v>29439</v>
      </c>
    </row>
    <row r="32" spans="1:7" ht="12.75" customHeight="1" x14ac:dyDescent="0.25">
      <c r="A32" s="5"/>
      <c r="B32" s="6"/>
      <c r="C32" s="13"/>
      <c r="D32" s="24" t="s">
        <v>26</v>
      </c>
      <c r="E32" s="25"/>
      <c r="F32" s="26"/>
      <c r="G32" s="19">
        <v>29459</v>
      </c>
    </row>
    <row r="33" spans="1:7" ht="12.75" customHeight="1" x14ac:dyDescent="0.25">
      <c r="A33" s="5"/>
      <c r="B33" s="6"/>
      <c r="C33" s="13"/>
      <c r="D33" s="24" t="s">
        <v>27</v>
      </c>
      <c r="E33" s="25"/>
      <c r="F33" s="26"/>
      <c r="G33" s="20">
        <f>G32-G31</f>
        <v>20</v>
      </c>
    </row>
    <row r="40" spans="1:7" ht="13.5" customHeight="1" x14ac:dyDescent="0.25"/>
    <row r="41" spans="1:7" ht="13.5" customHeight="1" x14ac:dyDescent="0.25"/>
    <row r="42" spans="1:7" ht="15" customHeight="1" x14ac:dyDescent="0.25"/>
    <row r="43" spans="1:7" ht="13.5" customHeight="1" x14ac:dyDescent="0.25"/>
    <row r="44" spans="1:7" ht="12" customHeight="1" x14ac:dyDescent="0.25"/>
    <row r="45" spans="1:7" ht="12" customHeight="1" x14ac:dyDescent="0.25"/>
  </sheetData>
  <mergeCells count="10">
    <mergeCell ref="G10:G11"/>
    <mergeCell ref="D31:F31"/>
    <mergeCell ref="D32:F32"/>
    <mergeCell ref="D33:F33"/>
    <mergeCell ref="D1:G1"/>
    <mergeCell ref="D2:G2"/>
    <mergeCell ref="A4:G4"/>
    <mergeCell ref="A6:G6"/>
    <mergeCell ref="A8:G8"/>
    <mergeCell ref="D30:F3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2018-12-18T10:28:45Z</dcterms:created>
  <dcterms:modified xsi:type="dcterms:W3CDTF">2019-11-28T05:49:25Z</dcterms:modified>
</cp:coreProperties>
</file>