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овая папка2\ВЫПОЛНЕННЫЕ РАБОТЫ 2019 год ЖЭУ-2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2" i="1"/>
  <c r="G18" i="1" l="1"/>
  <c r="G20" i="1"/>
</calcChain>
</file>

<file path=xl/sharedStrings.xml><?xml version="1.0" encoding="utf-8"?>
<sst xmlns="http://schemas.openxmlformats.org/spreadsheetml/2006/main" count="23" uniqueCount="20">
  <si>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</si>
  <si>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</si>
  <si>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</si>
  <si>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</si>
  <si>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</si>
  <si>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</si>
  <si>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</si>
  <si>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</si>
  <si>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итого:</t>
  </si>
  <si>
    <t>Выполненные работы по текущему ремонту за 2019г</t>
  </si>
  <si>
    <t>Тульская, 15а</t>
  </si>
  <si>
    <t>Ремонт входного порога, под.2</t>
  </si>
  <si>
    <t>кв.м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</si>
  <si>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</si>
  <si>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шт</t>
  </si>
  <si>
    <r>
      <t>Смена вентиля ц.о ф20, чердак, кв.3</t>
    </r>
    <r>
      <rPr>
        <b/>
        <sz val="9"/>
        <rFont val="Arial Cyr"/>
        <charset val="204"/>
      </rPr>
      <t>. Сверх плана</t>
    </r>
  </si>
  <si>
    <t>итого затрачено:</t>
  </si>
  <si>
    <t>итого запланировано:</t>
  </si>
  <si>
    <t>Ремонт эл.щитков, под.1,2</t>
  </si>
  <si>
    <t>гидравлические испытания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</si>
</sst>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/>
    <xf numFmtId="2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J12" sqref="J12"/>
    </sheetView>
  </sheetViews>
  <sheetFormatPr defaultRowHeight="15" x14ac:dyDescent="0.25"/>
  <cols>
    <col min="1" max="1" width="11.28515625" customWidth="1"/>
    <col min="2" max="2" width="17.7109375" customWidth="1"/>
    <col min="3" max="3" width="46.5703125" customWidth="1"/>
    <col min="4" max="5" width="8.85546875" customWidth="1"/>
    <col min="6" max="6" width="9.85546875" customWidth="1"/>
    <col min="7" max="7" width="15.4257812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29"/>
      <c r="E1" s="30"/>
      <c r="F1" s="30"/>
      <c r="G1" s="30"/>
    </row>
    <row r="2" spans="1:7" x14ac:dyDescent="0.25">
      <c r="A2" s="1"/>
      <c r="B2" s="2"/>
      <c r="C2" s="2"/>
      <c r="D2" s="29"/>
      <c r="E2" s="30"/>
      <c r="F2" s="30"/>
      <c r="G2" s="30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31" t="s">
        <v>13</v>
      </c>
      <c r="B4" s="31"/>
      <c r="C4" s="31"/>
      <c r="D4" s="31"/>
      <c r="E4" s="31"/>
      <c r="F4" s="31"/>
      <c r="G4" s="31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2" t="s">
        <v>0</v>
      </c>
      <c r="B6" s="32"/>
      <c r="C6" s="32"/>
      <c r="D6" s="32"/>
      <c r="E6" s="32"/>
      <c r="F6" s="32"/>
      <c r="G6" s="32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3" t="s">
        <v>9</v>
      </c>
      <c r="B8" s="33"/>
      <c r="C8" s="33"/>
      <c r="D8" s="33"/>
      <c r="E8" s="33"/>
      <c r="F8" s="33"/>
      <c r="G8" s="33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4.75" customHeight="1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9" t="s">
        <v>7</v>
      </c>
    </row>
    <row r="12" spans="1:7" x14ac:dyDescent="0.25">
      <c r="A12" s="22">
        <v>43617</v>
      </c>
      <c r="B12" s="6" t="s">
        <v>10</v>
      </c>
      <c r="C12" s="6" t="s">
        <v>11</v>
      </c>
      <c r="D12" s="7" t="s">
        <v>12</v>
      </c>
      <c r="E12" s="20">
        <v>1.6</v>
      </c>
      <c r="F12" s="5">
        <v>713</v>
      </c>
      <c r="G12" s="21">
        <f>E12*F12</f>
        <v>1140.8</v>
      </c>
    </row>
    <row r="13" spans="1:7" ht="12.75" customHeight="1" x14ac:dyDescent="0.25">
      <c r="A13" s="13">
        <v>43709</v>
      </c>
      <c r="B13" s="6" t="s">
        <v>10</v>
      </c>
      <c r="C13" s="14" t="s">
        <v>15</v>
      </c>
      <c r="D13" s="15" t="s">
        <v>14</v>
      </c>
      <c r="E13" s="5">
        <v>1</v>
      </c>
      <c r="F13" s="5">
        <v>616</v>
      </c>
      <c r="G13" s="21">
        <f t="shared" ref="G13:G16" si="0">E13*F13</f>
        <v>616</v>
      </c>
    </row>
    <row r="14" spans="1:7" ht="13.5" customHeight="1" x14ac:dyDescent="0.25">
      <c r="A14" s="13">
        <v>43770</v>
      </c>
      <c r="B14" s="6" t="s">
        <v>10</v>
      </c>
      <c r="C14" s="6" t="s">
        <v>18</v>
      </c>
      <c r="D14" s="7" t="s">
        <v>14</v>
      </c>
      <c r="E14" s="5">
        <v>3</v>
      </c>
      <c r="F14" s="5">
        <v>541</v>
      </c>
      <c r="G14" s="21">
        <f t="shared" si="0"/>
        <v>1623</v>
      </c>
    </row>
    <row r="15" spans="1:7" x14ac:dyDescent="0.25">
      <c r="A15" s="13"/>
      <c r="B15" s="7"/>
      <c r="C15" s="6"/>
      <c r="D15" s="7"/>
      <c r="E15" s="5"/>
      <c r="F15" s="5"/>
      <c r="G15" s="21">
        <f t="shared" si="0"/>
        <v>0</v>
      </c>
    </row>
    <row r="16" spans="1:7" x14ac:dyDescent="0.25">
      <c r="A16" s="13"/>
      <c r="B16" s="7"/>
      <c r="C16" s="6"/>
      <c r="D16" s="7"/>
      <c r="E16" s="5"/>
      <c r="F16" s="5"/>
      <c r="G16" s="21">
        <f t="shared" si="0"/>
        <v>0</v>
      </c>
    </row>
    <row r="17" spans="1:7" x14ac:dyDescent="0.25">
      <c r="A17" s="13"/>
      <c r="B17" s="7"/>
      <c r="C17" s="6"/>
      <c r="D17" s="26" t="s">
        <v>19</v>
      </c>
      <c r="E17" s="27"/>
      <c r="F17" s="28"/>
      <c r="G17" s="34">
        <v>2500</v>
      </c>
    </row>
    <row r="18" spans="1:7" ht="13.5" customHeight="1" x14ac:dyDescent="0.25">
      <c r="A18" s="5"/>
      <c r="B18" s="6"/>
      <c r="C18" s="16"/>
      <c r="D18" s="26" t="s">
        <v>16</v>
      </c>
      <c r="E18" s="27"/>
      <c r="F18" s="28"/>
      <c r="G18" s="24">
        <f>SUM(G12:G17)</f>
        <v>5879.8</v>
      </c>
    </row>
    <row r="19" spans="1:7" ht="12" customHeight="1" x14ac:dyDescent="0.25">
      <c r="A19" s="5"/>
      <c r="B19" s="6"/>
      <c r="C19" s="23"/>
      <c r="D19" s="26" t="s">
        <v>17</v>
      </c>
      <c r="E19" s="27"/>
      <c r="F19" s="28"/>
      <c r="G19" s="25">
        <v>5926.17</v>
      </c>
    </row>
    <row r="20" spans="1:7" ht="12.75" customHeight="1" x14ac:dyDescent="0.25">
      <c r="A20" s="5"/>
      <c r="B20" s="6"/>
      <c r="C20" s="23"/>
      <c r="D20" s="26" t="s">
        <v>8</v>
      </c>
      <c r="E20" s="27"/>
      <c r="F20" s="28"/>
      <c r="G20" s="24">
        <f>G19-G18</f>
        <v>46.369999999999891</v>
      </c>
    </row>
    <row r="21" spans="1:7" x14ac:dyDescent="0.25">
      <c r="A21" s="5"/>
      <c r="B21" s="6"/>
      <c r="C21" s="7"/>
      <c r="D21" s="7"/>
      <c r="E21" s="6"/>
      <c r="F21" s="5"/>
      <c r="G21" s="5"/>
    </row>
    <row r="22" spans="1:7" x14ac:dyDescent="0.25">
      <c r="A22" s="5"/>
      <c r="B22" s="6"/>
      <c r="C22" s="6"/>
      <c r="D22" s="7"/>
      <c r="E22" s="6"/>
      <c r="F22" s="5"/>
      <c r="G22" s="5"/>
    </row>
    <row r="23" spans="1:7" x14ac:dyDescent="0.25">
      <c r="A23" s="17"/>
      <c r="D23" s="18"/>
      <c r="F23" s="3"/>
      <c r="G23" s="17"/>
    </row>
  </sheetData>
  <mergeCells count="9">
    <mergeCell ref="D19:F19"/>
    <mergeCell ref="D20:F20"/>
    <mergeCell ref="D18:F18"/>
    <mergeCell ref="D1:G1"/>
    <mergeCell ref="D2:G2"/>
    <mergeCell ref="A4:G4"/>
    <mergeCell ref="A6:G6"/>
    <mergeCell ref="A8:G8"/>
    <mergeCell ref="D17:F1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2018-12-18T11:24:57Z</dcterms:created>
  <dcterms:modified xsi:type="dcterms:W3CDTF">2019-11-28T07:05:45Z</dcterms:modified>
</cp:coreProperties>
</file>