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а САЙТ. Выполненные работы по ЖЭУ\Вып. работы 2019 год ЖЭУ - 1\"/>
    </mc:Choice>
  </mc:AlternateContent>
  <bookViews>
    <workbookView xWindow="0" yWindow="0" windowWidth="16170" windowHeight="55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7" i="1" l="1"/>
  <c r="G19" i="1"/>
  <c r="G20" i="1"/>
  <c r="G24" i="1" l="1"/>
  <c r="G25" i="1"/>
  <c r="G22" i="1" l="1"/>
  <c r="G21" i="1"/>
  <c r="G18" i="1"/>
  <c r="G16" i="1"/>
  <c r="G15" i="1"/>
  <c r="G27" i="1"/>
  <c r="G29" i="1" s="1"/>
</calcChain>
</file>

<file path=xl/sharedStrings.xml><?xml version="1.0" encoding="utf-8"?>
<sst xmlns="http://schemas.openxmlformats.org/spreadsheetml/2006/main" count="47" uniqueCount="28">
  <si>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</si>
  <si>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</si>
  <si>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2019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</si>
  <si>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</si>
  <si>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</si>
  <si>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</si>
  <si>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</si>
  <si>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</si>
  <si>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</si>
  <si>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</si>
  <si>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Циолковского д.15</t>
  </si>
  <si>
    <t>шт.</t>
  </si>
  <si>
    <t>м.п.</t>
  </si>
  <si>
    <t>смена крана ц/о РР 20 на стояке под.№1</t>
  </si>
  <si>
    <t>смена крана ц/о на стояке РР 20 кв.65</t>
  </si>
  <si>
    <t>смена розлива х/в труба 89 подвал</t>
  </si>
  <si>
    <t>смена крана ц/о РР 20 на стояке подвал кв.1</t>
  </si>
  <si>
    <t>смена крана х/в РР 15 на стояке подвал</t>
  </si>
  <si>
    <t>смена крана ц/о РР 20 на стояке подвал кв.70</t>
  </si>
  <si>
    <t>смена трубы х/в РР 25 подвал</t>
  </si>
  <si>
    <t xml:space="preserve">смена крана х/в РР 20 на стояке подвал </t>
  </si>
  <si>
    <t>смена розлива ц/о 89 в подвале</t>
  </si>
  <si>
    <t>ИТОГО затрачено:</t>
  </si>
  <si>
    <t>ИТОГО зпланировано:</t>
  </si>
  <si>
    <t>ИТОГО:</t>
  </si>
  <si>
    <t>Установка крана ц/о РР 20 подвал, под.1</t>
  </si>
  <si>
    <t>гидравлические испытания</t>
  </si>
  <si>
    <t>Смена крана ф15, кв.63, м.з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</si>
</sst>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0" fillId="0" borderId="14" xfId="0" applyNumberFormat="1" applyBorder="1"/>
    <xf numFmtId="0" fontId="0" fillId="0" borderId="16" xfId="0" applyBorder="1"/>
    <xf numFmtId="0" fontId="0" fillId="0" borderId="14" xfId="0" applyBorder="1"/>
    <xf numFmtId="0" fontId="7" fillId="0" borderId="17" xfId="0" applyFont="1" applyBorder="1"/>
    <xf numFmtId="0" fontId="0" fillId="0" borderId="15" xfId="0" applyBorder="1"/>
    <xf numFmtId="0" fontId="0" fillId="0" borderId="18" xfId="0" applyBorder="1"/>
    <xf numFmtId="0" fontId="7" fillId="0" borderId="19" xfId="0" applyFont="1" applyBorder="1"/>
    <xf numFmtId="0" fontId="7" fillId="0" borderId="17" xfId="0" applyFont="1" applyBorder="1" applyAlignment="1">
      <alignment horizontal="right"/>
    </xf>
    <xf numFmtId="14" fontId="6" fillId="2" borderId="14" xfId="0" applyNumberFormat="1" applyFont="1" applyFill="1" applyBorder="1" applyAlignment="1">
      <alignment horizontal="center"/>
    </xf>
    <xf numFmtId="0" fontId="0" fillId="2" borderId="16" xfId="0" applyFill="1" applyBorder="1"/>
    <xf numFmtId="0" fontId="6" fillId="2" borderId="16" xfId="0" applyFont="1" applyFill="1" applyBorder="1" applyAlignment="1">
      <alignment horizontal="left"/>
    </xf>
    <xf numFmtId="0" fontId="6" fillId="2" borderId="16" xfId="0" applyFont="1" applyFill="1" applyBorder="1" applyAlignment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/>
    <xf numFmtId="14" fontId="0" fillId="2" borderId="14" xfId="0" applyNumberFormat="1" applyFill="1" applyBorder="1"/>
    <xf numFmtId="0" fontId="0" fillId="2" borderId="16" xfId="0" applyFill="1" applyBorder="1" applyAlignment="1"/>
    <xf numFmtId="0" fontId="6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4" fontId="6" fillId="2" borderId="14" xfId="0" applyNumberFormat="1" applyFont="1" applyFill="1" applyBorder="1" applyAlignment="1"/>
    <xf numFmtId="0" fontId="6" fillId="2" borderId="17" xfId="0" applyFont="1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0" workbookViewId="0">
      <selection activeCell="J21" sqref="J21"/>
    </sheetView>
  </sheetViews>
  <sheetFormatPr defaultRowHeight="15" x14ac:dyDescent="0.25"/>
  <cols>
    <col min="1" max="1" width="9.85546875" customWidth="1"/>
    <col min="2" max="2" width="19" customWidth="1"/>
    <col min="3" max="3" width="50" customWidth="1"/>
    <col min="4" max="5" width="8.85546875" customWidth="1"/>
    <col min="6" max="6" width="9.85546875" customWidth="1"/>
    <col min="7" max="7" width="21.140625" customWidth="1"/>
  </cols>
  <sheetData>
    <row r="1" spans="1:7" x14ac:dyDescent="0.25">
      <c r="A1" s="1"/>
      <c r="B1" s="2"/>
      <c r="C1" s="2"/>
      <c r="D1" s="44"/>
      <c r="E1" s="44"/>
      <c r="F1" s="44"/>
      <c r="G1" s="44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45" t="s">
        <v>0</v>
      </c>
      <c r="B3" s="45"/>
      <c r="C3" s="45"/>
      <c r="D3" s="45"/>
      <c r="E3" s="45"/>
      <c r="F3" s="45"/>
      <c r="G3" s="45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46" t="s">
        <v>1</v>
      </c>
      <c r="B5" s="46"/>
      <c r="C5" s="46"/>
      <c r="D5" s="46"/>
      <c r="E5" s="46"/>
      <c r="F5" s="46"/>
      <c r="G5" s="46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47" t="s">
        <v>2</v>
      </c>
      <c r="B7" s="47"/>
      <c r="C7" s="47"/>
      <c r="D7" s="47"/>
      <c r="E7" s="47"/>
      <c r="F7" s="47"/>
      <c r="G7" s="47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8" t="s">
        <v>3</v>
      </c>
      <c r="B10" s="9" t="s">
        <v>4</v>
      </c>
      <c r="C10" s="9" t="s">
        <v>5</v>
      </c>
      <c r="D10" s="10" t="s">
        <v>6</v>
      </c>
      <c r="E10" s="9" t="s">
        <v>7</v>
      </c>
      <c r="F10" s="10" t="s">
        <v>8</v>
      </c>
      <c r="G10" s="11" t="s">
        <v>9</v>
      </c>
    </row>
    <row r="11" spans="1:7" ht="15.75" thickBot="1" x14ac:dyDescent="0.3">
      <c r="A11" s="12"/>
      <c r="B11" s="13"/>
      <c r="C11" s="13"/>
      <c r="D11" s="12"/>
      <c r="E11" s="13"/>
      <c r="F11" s="14"/>
      <c r="G11" s="15"/>
    </row>
    <row r="12" spans="1:7" ht="16.5" thickBot="1" x14ac:dyDescent="0.3">
      <c r="A12" s="48"/>
      <c r="B12" s="49"/>
      <c r="C12" s="49"/>
      <c r="D12" s="49"/>
      <c r="E12" s="49"/>
      <c r="F12" s="49"/>
      <c r="G12" s="50"/>
    </row>
    <row r="13" spans="1:7" ht="15.75" x14ac:dyDescent="0.25">
      <c r="A13" s="16"/>
      <c r="B13" s="17"/>
      <c r="C13" s="17"/>
      <c r="D13" s="17"/>
      <c r="E13" s="17"/>
      <c r="F13" s="18"/>
      <c r="G13" s="19"/>
    </row>
    <row r="14" spans="1:7" s="34" customFormat="1" x14ac:dyDescent="0.25">
      <c r="A14" s="35">
        <v>43497</v>
      </c>
      <c r="B14" s="36" t="s">
        <v>10</v>
      </c>
      <c r="C14" s="30" t="s">
        <v>13</v>
      </c>
      <c r="D14" s="29" t="s">
        <v>11</v>
      </c>
      <c r="E14" s="32">
        <v>1</v>
      </c>
      <c r="F14" s="37">
        <v>616</v>
      </c>
      <c r="G14" s="38">
        <v>616</v>
      </c>
    </row>
    <row r="15" spans="1:7" s="34" customFormat="1" x14ac:dyDescent="0.25">
      <c r="A15" s="35">
        <v>43497</v>
      </c>
      <c r="B15" s="36" t="s">
        <v>10</v>
      </c>
      <c r="C15" s="30" t="s">
        <v>14</v>
      </c>
      <c r="D15" s="29" t="s">
        <v>11</v>
      </c>
      <c r="E15" s="32">
        <v>1</v>
      </c>
      <c r="F15" s="37">
        <v>616</v>
      </c>
      <c r="G15" s="38">
        <f t="shared" ref="G15:G25" si="0">E15*F15</f>
        <v>616</v>
      </c>
    </row>
    <row r="16" spans="1:7" s="34" customFormat="1" x14ac:dyDescent="0.25">
      <c r="A16" s="39">
        <v>43525</v>
      </c>
      <c r="B16" s="31" t="s">
        <v>10</v>
      </c>
      <c r="C16" s="31" t="s">
        <v>15</v>
      </c>
      <c r="D16" s="31" t="s">
        <v>12</v>
      </c>
      <c r="E16" s="37">
        <v>5</v>
      </c>
      <c r="F16" s="37">
        <v>1450</v>
      </c>
      <c r="G16" s="40">
        <f t="shared" si="0"/>
        <v>7250</v>
      </c>
    </row>
    <row r="17" spans="1:7" s="34" customFormat="1" x14ac:dyDescent="0.25">
      <c r="A17" s="39">
        <v>43525</v>
      </c>
      <c r="B17" s="31" t="s">
        <v>10</v>
      </c>
      <c r="C17" s="30" t="s">
        <v>16</v>
      </c>
      <c r="D17" s="31" t="s">
        <v>11</v>
      </c>
      <c r="E17" s="37">
        <v>3</v>
      </c>
      <c r="F17" s="37">
        <v>616</v>
      </c>
      <c r="G17" s="40">
        <f t="shared" si="0"/>
        <v>1848</v>
      </c>
    </row>
    <row r="18" spans="1:7" s="34" customFormat="1" x14ac:dyDescent="0.25">
      <c r="A18" s="39">
        <v>43556</v>
      </c>
      <c r="B18" s="29" t="s">
        <v>10</v>
      </c>
      <c r="C18" s="30" t="s">
        <v>17</v>
      </c>
      <c r="D18" s="31" t="s">
        <v>11</v>
      </c>
      <c r="E18" s="32">
        <v>1</v>
      </c>
      <c r="F18" s="32">
        <v>616</v>
      </c>
      <c r="G18" s="33">
        <f t="shared" si="0"/>
        <v>616</v>
      </c>
    </row>
    <row r="19" spans="1:7" s="34" customFormat="1" x14ac:dyDescent="0.25">
      <c r="A19" s="39">
        <v>43556</v>
      </c>
      <c r="B19" s="29" t="s">
        <v>10</v>
      </c>
      <c r="C19" s="30" t="s">
        <v>18</v>
      </c>
      <c r="D19" s="31" t="s">
        <v>11</v>
      </c>
      <c r="E19" s="32">
        <v>2</v>
      </c>
      <c r="F19" s="32">
        <v>616</v>
      </c>
      <c r="G19" s="33">
        <f t="shared" si="0"/>
        <v>1232</v>
      </c>
    </row>
    <row r="20" spans="1:7" s="34" customFormat="1" x14ac:dyDescent="0.25">
      <c r="A20" s="28">
        <v>43586</v>
      </c>
      <c r="B20" s="29" t="s">
        <v>10</v>
      </c>
      <c r="C20" s="41" t="s">
        <v>19</v>
      </c>
      <c r="D20" s="29" t="s">
        <v>12</v>
      </c>
      <c r="E20" s="32">
        <v>2</v>
      </c>
      <c r="F20" s="37">
        <v>1222</v>
      </c>
      <c r="G20" s="33">
        <f t="shared" si="0"/>
        <v>2444</v>
      </c>
    </row>
    <row r="21" spans="1:7" s="34" customFormat="1" x14ac:dyDescent="0.25">
      <c r="A21" s="28">
        <v>43586</v>
      </c>
      <c r="B21" s="29" t="s">
        <v>10</v>
      </c>
      <c r="C21" s="30" t="s">
        <v>20</v>
      </c>
      <c r="D21" s="31" t="s">
        <v>11</v>
      </c>
      <c r="E21" s="32">
        <v>1</v>
      </c>
      <c r="F21" s="32">
        <v>616</v>
      </c>
      <c r="G21" s="33">
        <f t="shared" si="0"/>
        <v>616</v>
      </c>
    </row>
    <row r="22" spans="1:7" s="34" customFormat="1" x14ac:dyDescent="0.25">
      <c r="A22" s="28">
        <v>43647</v>
      </c>
      <c r="B22" s="29" t="s">
        <v>10</v>
      </c>
      <c r="C22" s="29" t="s">
        <v>21</v>
      </c>
      <c r="D22" s="29" t="s">
        <v>12</v>
      </c>
      <c r="E22" s="32">
        <v>3</v>
      </c>
      <c r="F22" s="32">
        <v>1450</v>
      </c>
      <c r="G22" s="33">
        <f t="shared" si="0"/>
        <v>4350</v>
      </c>
    </row>
    <row r="23" spans="1:7" s="34" customFormat="1" x14ac:dyDescent="0.25">
      <c r="A23" s="28">
        <v>43709</v>
      </c>
      <c r="B23" s="29" t="s">
        <v>10</v>
      </c>
      <c r="C23" s="29" t="s">
        <v>27</v>
      </c>
      <c r="D23" s="29" t="s">
        <v>11</v>
      </c>
      <c r="E23" s="32">
        <v>1</v>
      </c>
      <c r="F23" s="32">
        <v>361</v>
      </c>
      <c r="G23" s="33">
        <f t="shared" si="0"/>
        <v>361</v>
      </c>
    </row>
    <row r="24" spans="1:7" s="34" customFormat="1" x14ac:dyDescent="0.25">
      <c r="A24" s="35">
        <v>43739</v>
      </c>
      <c r="B24" s="29" t="s">
        <v>10</v>
      </c>
      <c r="C24" s="29" t="s">
        <v>25</v>
      </c>
      <c r="D24" s="29" t="s">
        <v>11</v>
      </c>
      <c r="E24" s="32">
        <v>1</v>
      </c>
      <c r="F24" s="32">
        <v>616</v>
      </c>
      <c r="G24" s="33">
        <f t="shared" si="0"/>
        <v>616</v>
      </c>
    </row>
    <row r="25" spans="1:7" s="34" customFormat="1" x14ac:dyDescent="0.25">
      <c r="A25" s="35"/>
      <c r="B25" s="29"/>
      <c r="C25" s="29"/>
      <c r="D25" s="29"/>
      <c r="E25" s="32"/>
      <c r="F25" s="32"/>
      <c r="G25" s="33">
        <f t="shared" si="0"/>
        <v>0</v>
      </c>
    </row>
    <row r="26" spans="1:7" x14ac:dyDescent="0.25">
      <c r="A26" s="20"/>
      <c r="B26" s="21"/>
      <c r="C26" s="21"/>
      <c r="D26" s="51" t="s">
        <v>26</v>
      </c>
      <c r="E26" s="52"/>
      <c r="F26" s="53"/>
      <c r="G26" s="27">
        <v>5000</v>
      </c>
    </row>
    <row r="27" spans="1:7" x14ac:dyDescent="0.25">
      <c r="A27" s="22"/>
      <c r="B27" s="21"/>
      <c r="C27" s="21"/>
      <c r="D27" s="42" t="s">
        <v>22</v>
      </c>
      <c r="E27" s="42"/>
      <c r="F27" s="42"/>
      <c r="G27" s="23">
        <f>SUM(G14:G26)</f>
        <v>25565</v>
      </c>
    </row>
    <row r="28" spans="1:7" x14ac:dyDescent="0.25">
      <c r="A28" s="22"/>
      <c r="B28" s="21"/>
      <c r="C28" s="21"/>
      <c r="D28" s="42" t="s">
        <v>23</v>
      </c>
      <c r="E28" s="42"/>
      <c r="F28" s="42"/>
      <c r="G28" s="23">
        <v>25537</v>
      </c>
    </row>
    <row r="29" spans="1:7" ht="15.75" thickBot="1" x14ac:dyDescent="0.3">
      <c r="A29" s="24"/>
      <c r="B29" s="25"/>
      <c r="C29" s="25"/>
      <c r="D29" s="43" t="s">
        <v>24</v>
      </c>
      <c r="E29" s="43"/>
      <c r="F29" s="43"/>
      <c r="G29" s="26">
        <f>G28-G27</f>
        <v>-28</v>
      </c>
    </row>
  </sheetData>
  <mergeCells count="9">
    <mergeCell ref="D27:F27"/>
    <mergeCell ref="D28:F28"/>
    <mergeCell ref="D29:F29"/>
    <mergeCell ref="D1:G1"/>
    <mergeCell ref="A3:G3"/>
    <mergeCell ref="A5:G5"/>
    <mergeCell ref="A7:G7"/>
    <mergeCell ref="A12:G12"/>
    <mergeCell ref="D26:F2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2019-10-18T06:29:19Z</dcterms:created>
  <dcterms:modified xsi:type="dcterms:W3CDTF">2019-12-25T12:25:29Z</dcterms:modified>
</cp:coreProperties>
</file>