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 l="1"/>
  <c r="G14" i="1"/>
  <c r="G16" i="1"/>
  <c r="G17" i="1"/>
  <c r="G18" i="1"/>
  <c r="G12" i="1"/>
  <c r="G20" i="1" l="1"/>
  <c r="G22" i="1" s="1"/>
</calcChain>
</file>

<file path=xl/sharedStrings.xml><?xml version="1.0" encoding="utf-8"?>
<sst xmlns="http://schemas.openxmlformats.org/spreadsheetml/2006/main" count="32" uniqueCount="24">
  <si>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</si>
  <si>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</si>
  <si>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</si>
  <si>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</si>
  <si>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</si>
  <si>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</si>
  <si>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</si>
  <si>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</si>
  <si>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</si>
  <si>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</si>
  <si>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</si>
  <si>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</si>
  <si>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</si>
  <si>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</si>
  <si>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t>Смена крана хвс ф15, кв.50,56. м.з</t>
  </si>
  <si>
    <t>шт</t>
  </si>
  <si>
    <t>Ремонт козырька, под.2 (замена шиф.кровли)</t>
  </si>
  <si>
    <t>м.кв</t>
  </si>
  <si>
    <t>Беклемищева, 50</t>
  </si>
  <si>
    <t>Ремонт ступеней входного крыльца, под.2</t>
  </si>
  <si>
    <r>
      <t xml:space="preserve">Ремонт примыкания к ДВК кв.19.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</si>
  <si>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м.п</t>
  </si>
  <si>
    <t>Текущ.ремонт балконной плиты кв.59</t>
  </si>
  <si>
    <t>Смена труб ц.о ф89, подвал. (0,8 м.п сверх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</si>
</sst>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workbookViewId="0">
      <selection activeCell="I17" sqref="I17"/>
    </sheetView>
  </sheetViews>
  <sheetFormatPr defaultRowHeight="15" x14ac:dyDescent="0.25"/>
  <cols>
    <col min="1" max="1" width="13.7109375" customWidth="1"/>
    <col min="2" max="2" width="16.85546875" customWidth="1"/>
    <col min="3" max="3" width="50.85546875" customWidth="1"/>
    <col min="4" max="5" width="8.85546875" customWidth="1"/>
    <col min="6" max="6" width="9.85546875" customWidth="1"/>
    <col min="7" max="7" width="11.71093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8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5.5" x14ac:dyDescent="0.35">
      <c r="A8" s="31" t="s">
        <v>13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1" t="s">
        <v>7</v>
      </c>
    </row>
    <row r="12" spans="1:7" x14ac:dyDescent="0.25">
      <c r="A12" s="19">
        <v>43862</v>
      </c>
      <c r="B12" s="6" t="s">
        <v>18</v>
      </c>
      <c r="C12" s="6" t="s">
        <v>14</v>
      </c>
      <c r="D12" s="7" t="s">
        <v>15</v>
      </c>
      <c r="E12" s="20">
        <v>2</v>
      </c>
      <c r="F12" s="5">
        <v>368</v>
      </c>
      <c r="G12" s="9">
        <f>E12*F12</f>
        <v>736</v>
      </c>
    </row>
    <row r="13" spans="1:7" ht="12.75" customHeight="1" x14ac:dyDescent="0.25">
      <c r="A13" s="19">
        <v>43862</v>
      </c>
      <c r="B13" s="6" t="s">
        <v>18</v>
      </c>
      <c r="C13" s="14" t="s">
        <v>16</v>
      </c>
      <c r="D13" s="15" t="s">
        <v>17</v>
      </c>
      <c r="E13" s="5">
        <v>1.7</v>
      </c>
      <c r="F13" s="5">
        <v>528</v>
      </c>
      <c r="G13" s="9">
        <f t="shared" ref="G13:G17" si="0">E13*F13</f>
        <v>897.6</v>
      </c>
    </row>
    <row r="14" spans="1:7" ht="12.75" customHeight="1" x14ac:dyDescent="0.25">
      <c r="A14" s="19">
        <v>43983</v>
      </c>
      <c r="B14" s="6" t="s">
        <v>18</v>
      </c>
      <c r="C14" s="6" t="s">
        <v>19</v>
      </c>
      <c r="D14" s="6" t="s">
        <v>17</v>
      </c>
      <c r="E14" s="16">
        <v>15</v>
      </c>
      <c r="F14" s="16">
        <v>850</v>
      </c>
      <c r="G14" s="9">
        <f t="shared" si="0"/>
        <v>12750</v>
      </c>
    </row>
    <row r="15" spans="1:7" ht="12.75" customHeight="1" x14ac:dyDescent="0.25">
      <c r="A15" s="13">
        <v>43983</v>
      </c>
      <c r="B15" s="6" t="s">
        <v>18</v>
      </c>
      <c r="C15" s="17" t="s">
        <v>20</v>
      </c>
      <c r="D15" s="17" t="s">
        <v>17</v>
      </c>
      <c r="E15" s="18">
        <v>2</v>
      </c>
      <c r="F15" s="18">
        <v>546</v>
      </c>
      <c r="G15" s="9">
        <f t="shared" si="0"/>
        <v>1092</v>
      </c>
    </row>
    <row r="16" spans="1:7" ht="12.75" customHeight="1" x14ac:dyDescent="0.25">
      <c r="A16" s="13">
        <v>44013</v>
      </c>
      <c r="B16" s="6" t="s">
        <v>18</v>
      </c>
      <c r="C16" s="14" t="s">
        <v>23</v>
      </c>
      <c r="D16" s="7" t="s">
        <v>21</v>
      </c>
      <c r="E16" s="5">
        <v>7.5</v>
      </c>
      <c r="F16" s="5">
        <v>1479</v>
      </c>
      <c r="G16" s="9">
        <f t="shared" si="0"/>
        <v>11092.5</v>
      </c>
    </row>
    <row r="17" spans="1:7" ht="13.5" customHeight="1" x14ac:dyDescent="0.25">
      <c r="A17" s="13">
        <v>44044</v>
      </c>
      <c r="B17" s="6" t="s">
        <v>18</v>
      </c>
      <c r="C17" s="6" t="s">
        <v>22</v>
      </c>
      <c r="D17" s="7" t="s">
        <v>17</v>
      </c>
      <c r="E17" s="5">
        <v>0.8</v>
      </c>
      <c r="F17" s="5">
        <v>899</v>
      </c>
      <c r="G17" s="9">
        <f t="shared" si="0"/>
        <v>719.2</v>
      </c>
    </row>
    <row r="18" spans="1:7" ht="13.5" customHeight="1" x14ac:dyDescent="0.25">
      <c r="A18" s="13"/>
      <c r="B18" s="6"/>
      <c r="C18" s="6"/>
      <c r="D18" s="7"/>
      <c r="E18" s="5"/>
      <c r="F18" s="5"/>
      <c r="G18" s="9">
        <f t="shared" ref="G18" si="1">E18*F18</f>
        <v>0</v>
      </c>
    </row>
    <row r="19" spans="1:7" ht="14.25" customHeight="1" x14ac:dyDescent="0.25">
      <c r="A19" s="5"/>
      <c r="B19" s="6"/>
      <c r="C19" s="15"/>
      <c r="D19" s="24" t="s">
        <v>12</v>
      </c>
      <c r="E19" s="25"/>
      <c r="F19" s="26"/>
      <c r="G19" s="23">
        <v>6000</v>
      </c>
    </row>
    <row r="20" spans="1:7" ht="14.25" customHeight="1" x14ac:dyDescent="0.25">
      <c r="A20" s="5"/>
      <c r="B20" s="6"/>
      <c r="C20" s="15"/>
      <c r="D20" s="24" t="s">
        <v>9</v>
      </c>
      <c r="E20" s="25"/>
      <c r="F20" s="26"/>
      <c r="G20" s="22">
        <f>SUM(G12:G19)</f>
        <v>33287.300000000003</v>
      </c>
    </row>
    <row r="21" spans="1:7" ht="15" customHeight="1" x14ac:dyDescent="0.25">
      <c r="A21" s="5"/>
      <c r="B21" s="6"/>
      <c r="C21" s="15"/>
      <c r="D21" s="24" t="s">
        <v>10</v>
      </c>
      <c r="E21" s="25"/>
      <c r="F21" s="26"/>
      <c r="G21" s="22">
        <v>33306</v>
      </c>
    </row>
    <row r="22" spans="1:7" ht="15.75" customHeight="1" x14ac:dyDescent="0.25">
      <c r="A22" s="5"/>
      <c r="B22" s="6"/>
      <c r="C22" s="15"/>
      <c r="D22" s="24" t="s">
        <v>11</v>
      </c>
      <c r="E22" s="25"/>
      <c r="F22" s="26"/>
      <c r="G22" s="22">
        <f>G21-G20</f>
        <v>18.69999999999709</v>
      </c>
    </row>
  </sheetData>
  <mergeCells count="9">
    <mergeCell ref="D20:F20"/>
    <mergeCell ref="D21:F21"/>
    <mergeCell ref="D22:F22"/>
    <mergeCell ref="D1:G1"/>
    <mergeCell ref="D2:G2"/>
    <mergeCell ref="A4:G4"/>
    <mergeCell ref="A6:G6"/>
    <mergeCell ref="A8:G8"/>
    <mergeCell ref="D19:F1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2018-12-18T07:31:32Z</dcterms:created>
  <dcterms:modified xsi:type="dcterms:W3CDTF">2020-12-11T11:47:48Z</dcterms:modified>
</cp:coreProperties>
</file>