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17" i="1"/>
  <c r="G15" i="1" l="1"/>
  <c r="G22" i="1" l="1"/>
  <c r="G13" i="1" l="1"/>
  <c r="G14" i="1"/>
  <c r="G12" i="1"/>
  <c r="G24" i="1" s="1"/>
  <c r="G26" i="1" s="1"/>
</calcChain>
</file>

<file path=xl/sharedStrings.xml><?xml version="1.0" encoding="utf-8"?>
<sst xmlns="http://schemas.openxmlformats.org/spreadsheetml/2006/main" count="36" uniqueCount="26">
  <si>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</si>
  <si>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</si>
  <si>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</si>
  <si>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</si>
  <si>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</si>
  <si>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</si>
  <si>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</si>
  <si>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</si>
  <si>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Красноармейская, 20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</si>
  <si>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</si>
  <si>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</si>
  <si>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</si>
  <si>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</si>
  <si>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гидравлические испытания:</t>
  </si>
  <si>
    <t>Выполненные работы за 2020г</t>
  </si>
  <si>
    <t>м.кв</t>
  </si>
  <si>
    <t>Ремонт шиферной кровли, кв.4, под.1</t>
  </si>
  <si>
    <t>Ремонт вентиля ф15, чердак ц/о.</t>
  </si>
  <si>
    <t>шт</t>
  </si>
  <si>
    <r>
      <t xml:space="preserve">Смена вентиля ф20 ц/о чердак.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</si>
  <si>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>Смена приварной резъбы ц/о чердак</t>
  </si>
  <si>
    <t>Ремонт штукатурки фасада, кв.5</t>
  </si>
  <si>
    <t>м.кв/м.п</t>
  </si>
  <si>
    <t>1,5/3</t>
  </si>
  <si>
    <r>
      <t xml:space="preserve">Ремонт шиферной кровли, б/у, кв.4,10.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</si>
  <si>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>Ремонт эл.щитков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</si>
</sst>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0" fontId="6" fillId="2" borderId="11" xfId="0" applyNumberFormat="1" applyFont="1" applyFill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7" workbookViewId="0">
      <selection activeCell="I17" sqref="I17"/>
    </sheetView>
  </sheetViews>
  <sheetFormatPr defaultRowHeight="15" x14ac:dyDescent="0.25"/>
  <cols>
    <col min="1" max="1" width="11.28515625" customWidth="1"/>
    <col min="2" max="2" width="20.140625" customWidth="1"/>
    <col min="3" max="3" width="62" customWidth="1"/>
    <col min="4" max="5" width="8.85546875" customWidth="1"/>
    <col min="6" max="6" width="9.85546875" customWidth="1"/>
    <col min="7" max="7" width="12.14062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43"/>
      <c r="E1" s="44"/>
      <c r="F1" s="44"/>
      <c r="G1" s="44"/>
    </row>
    <row r="2" spans="1:7" x14ac:dyDescent="0.25">
      <c r="A2" s="1"/>
      <c r="B2" s="2"/>
      <c r="C2" s="2"/>
      <c r="D2" s="43"/>
      <c r="E2" s="44"/>
      <c r="F2" s="44"/>
      <c r="G2" s="44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45" t="s">
        <v>9</v>
      </c>
      <c r="B4" s="45"/>
      <c r="C4" s="45"/>
      <c r="D4" s="45"/>
      <c r="E4" s="45"/>
      <c r="F4" s="45"/>
      <c r="G4" s="45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46" t="s">
        <v>0</v>
      </c>
      <c r="B6" s="46"/>
      <c r="C6" s="46"/>
      <c r="D6" s="46"/>
      <c r="E6" s="46"/>
      <c r="F6" s="46"/>
      <c r="G6" s="46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47" t="s">
        <v>14</v>
      </c>
      <c r="B8" s="47"/>
      <c r="C8" s="47"/>
      <c r="D8" s="47"/>
      <c r="E8" s="47"/>
      <c r="F8" s="47"/>
      <c r="G8" s="47"/>
    </row>
    <row r="9" spans="1:7" ht="15.75" thickBot="1" x14ac:dyDescent="0.3">
      <c r="A9" s="3"/>
      <c r="B9" s="2"/>
      <c r="C9" s="2"/>
      <c r="D9" s="4"/>
      <c r="E9" s="2"/>
      <c r="F9" s="3"/>
      <c r="G9" s="3"/>
    </row>
    <row r="10" spans="1:7" x14ac:dyDescent="0.25">
      <c r="A10" s="17"/>
      <c r="B10" s="18"/>
      <c r="C10" s="18"/>
      <c r="D10" s="19"/>
      <c r="E10" s="20"/>
      <c r="F10" s="21"/>
      <c r="G10" s="22"/>
    </row>
    <row r="11" spans="1:7" ht="26.25" x14ac:dyDescent="0.25">
      <c r="A11" s="23" t="s">
        <v>1</v>
      </c>
      <c r="B11" s="8" t="s">
        <v>2</v>
      </c>
      <c r="C11" s="8" t="s">
        <v>3</v>
      </c>
      <c r="D11" s="9" t="s">
        <v>4</v>
      </c>
      <c r="E11" s="10" t="s">
        <v>5</v>
      </c>
      <c r="F11" s="8" t="s">
        <v>6</v>
      </c>
      <c r="G11" s="24" t="s">
        <v>7</v>
      </c>
    </row>
    <row r="12" spans="1:7" ht="15" customHeight="1" x14ac:dyDescent="0.25">
      <c r="A12" s="25">
        <v>43891</v>
      </c>
      <c r="B12" s="6" t="s">
        <v>8</v>
      </c>
      <c r="C12" s="6" t="s">
        <v>16</v>
      </c>
      <c r="D12" s="7" t="s">
        <v>15</v>
      </c>
      <c r="E12" s="15">
        <v>2</v>
      </c>
      <c r="F12" s="5">
        <v>528</v>
      </c>
      <c r="G12" s="26">
        <f>E12*F12</f>
        <v>1056</v>
      </c>
    </row>
    <row r="13" spans="1:7" ht="15" customHeight="1" x14ac:dyDescent="0.25">
      <c r="A13" s="27">
        <v>43952</v>
      </c>
      <c r="B13" s="6" t="s">
        <v>8</v>
      </c>
      <c r="C13" s="16" t="s">
        <v>17</v>
      </c>
      <c r="D13" s="16" t="s">
        <v>18</v>
      </c>
      <c r="E13" s="5">
        <v>1</v>
      </c>
      <c r="F13" s="5">
        <v>368</v>
      </c>
      <c r="G13" s="26">
        <f t="shared" ref="G13:G22" si="0">E13*F13</f>
        <v>368</v>
      </c>
    </row>
    <row r="14" spans="1:7" ht="15" customHeight="1" x14ac:dyDescent="0.25">
      <c r="A14" s="27">
        <v>43952</v>
      </c>
      <c r="B14" s="6" t="s">
        <v>8</v>
      </c>
      <c r="C14" s="6" t="s">
        <v>19</v>
      </c>
      <c r="D14" s="6" t="s">
        <v>18</v>
      </c>
      <c r="E14" s="11">
        <v>1</v>
      </c>
      <c r="F14" s="12">
        <v>628</v>
      </c>
      <c r="G14" s="26">
        <f t="shared" si="0"/>
        <v>628</v>
      </c>
    </row>
    <row r="15" spans="1:7" ht="15" customHeight="1" x14ac:dyDescent="0.25">
      <c r="A15" s="27">
        <v>43952</v>
      </c>
      <c r="B15" s="6" t="s">
        <v>8</v>
      </c>
      <c r="C15" s="6" t="s">
        <v>20</v>
      </c>
      <c r="D15" s="6" t="s">
        <v>18</v>
      </c>
      <c r="E15" s="11">
        <v>1</v>
      </c>
      <c r="F15" s="12">
        <v>170</v>
      </c>
      <c r="G15" s="26">
        <f t="shared" si="0"/>
        <v>170</v>
      </c>
    </row>
    <row r="16" spans="1:7" ht="15" customHeight="1" x14ac:dyDescent="0.25">
      <c r="A16" s="27">
        <v>44013</v>
      </c>
      <c r="B16" s="6" t="s">
        <v>8</v>
      </c>
      <c r="C16" s="6" t="s">
        <v>21</v>
      </c>
      <c r="D16" s="6" t="s">
        <v>22</v>
      </c>
      <c r="E16" s="11" t="s">
        <v>23</v>
      </c>
      <c r="F16" s="12">
        <v>0</v>
      </c>
      <c r="G16" s="26">
        <v>1678.5</v>
      </c>
    </row>
    <row r="17" spans="1:7" ht="15" customHeight="1" x14ac:dyDescent="0.25">
      <c r="A17" s="27">
        <v>44013</v>
      </c>
      <c r="B17" s="6" t="s">
        <v>8</v>
      </c>
      <c r="C17" s="6" t="s">
        <v>24</v>
      </c>
      <c r="D17" s="6" t="s">
        <v>15</v>
      </c>
      <c r="E17" s="11">
        <v>1.3</v>
      </c>
      <c r="F17" s="12">
        <v>264</v>
      </c>
      <c r="G17" s="26">
        <f>E17*F17</f>
        <v>343.2</v>
      </c>
    </row>
    <row r="18" spans="1:7" ht="15" customHeight="1" x14ac:dyDescent="0.25">
      <c r="A18" s="27">
        <v>44013</v>
      </c>
      <c r="B18" s="6" t="s">
        <v>8</v>
      </c>
      <c r="C18" s="6" t="s">
        <v>25</v>
      </c>
      <c r="D18" s="6" t="s">
        <v>18</v>
      </c>
      <c r="E18" s="11">
        <v>2</v>
      </c>
      <c r="F18" s="12">
        <v>552</v>
      </c>
      <c r="G18" s="26">
        <f t="shared" ref="G18:G21" si="1">E18*F18</f>
        <v>1104</v>
      </c>
    </row>
    <row r="19" spans="1:7" ht="15" customHeight="1" x14ac:dyDescent="0.25">
      <c r="A19" s="27"/>
      <c r="B19" s="6"/>
      <c r="C19" s="6"/>
      <c r="D19" s="6"/>
      <c r="E19" s="11"/>
      <c r="F19" s="12"/>
      <c r="G19" s="26">
        <f t="shared" si="1"/>
        <v>0</v>
      </c>
    </row>
    <row r="20" spans="1:7" ht="15" customHeight="1" x14ac:dyDescent="0.25">
      <c r="A20" s="27"/>
      <c r="B20" s="6"/>
      <c r="C20" s="6"/>
      <c r="D20" s="6"/>
      <c r="E20" s="11"/>
      <c r="F20" s="12"/>
      <c r="G20" s="26">
        <f t="shared" si="1"/>
        <v>0</v>
      </c>
    </row>
    <row r="21" spans="1:7" ht="15" customHeight="1" x14ac:dyDescent="0.25">
      <c r="A21" s="27"/>
      <c r="B21" s="6"/>
      <c r="C21" s="6"/>
      <c r="D21" s="6"/>
      <c r="E21" s="11"/>
      <c r="F21" s="12"/>
      <c r="G21" s="26">
        <f t="shared" si="1"/>
        <v>0</v>
      </c>
    </row>
    <row r="22" spans="1:7" ht="15" customHeight="1" x14ac:dyDescent="0.25">
      <c r="A22" s="27"/>
      <c r="B22" s="6"/>
      <c r="C22" s="6"/>
      <c r="D22" s="6"/>
      <c r="E22" s="11"/>
      <c r="F22" s="12"/>
      <c r="G22" s="26">
        <f t="shared" si="0"/>
        <v>0</v>
      </c>
    </row>
    <row r="23" spans="1:7" ht="15" customHeight="1" x14ac:dyDescent="0.25">
      <c r="A23" s="27"/>
      <c r="B23" s="7"/>
      <c r="C23" s="6"/>
      <c r="D23" s="41" t="s">
        <v>13</v>
      </c>
      <c r="E23" s="38"/>
      <c r="F23" s="42"/>
      <c r="G23" s="35">
        <v>3000</v>
      </c>
    </row>
    <row r="24" spans="1:7" ht="15" customHeight="1" x14ac:dyDescent="0.25">
      <c r="A24" s="28"/>
      <c r="B24" s="6"/>
      <c r="C24" s="6"/>
      <c r="D24" s="41" t="s">
        <v>10</v>
      </c>
      <c r="E24" s="38"/>
      <c r="F24" s="42"/>
      <c r="G24" s="36">
        <f>SUM(G12:G23)</f>
        <v>8347.7000000000007</v>
      </c>
    </row>
    <row r="25" spans="1:7" ht="15" customHeight="1" x14ac:dyDescent="0.25">
      <c r="A25" s="29"/>
      <c r="B25" s="6"/>
      <c r="C25" s="16"/>
      <c r="D25" s="38" t="s">
        <v>11</v>
      </c>
      <c r="E25" s="39"/>
      <c r="F25" s="40"/>
      <c r="G25" s="37">
        <v>8417</v>
      </c>
    </row>
    <row r="26" spans="1:7" ht="15" customHeight="1" x14ac:dyDescent="0.25">
      <c r="A26" s="29"/>
      <c r="B26" s="6"/>
      <c r="C26" s="16"/>
      <c r="D26" s="38" t="s">
        <v>12</v>
      </c>
      <c r="E26" s="39"/>
      <c r="F26" s="40"/>
      <c r="G26" s="37">
        <f>G25-G24</f>
        <v>69.299999999999272</v>
      </c>
    </row>
    <row r="27" spans="1:7" ht="15" customHeight="1" thickBot="1" x14ac:dyDescent="0.3">
      <c r="A27" s="30"/>
      <c r="B27" s="31"/>
      <c r="C27" s="32"/>
      <c r="D27" s="32"/>
      <c r="E27" s="31"/>
      <c r="F27" s="33"/>
      <c r="G27" s="34"/>
    </row>
    <row r="28" spans="1:7" x14ac:dyDescent="0.25">
      <c r="A28" s="13"/>
      <c r="D28" s="14"/>
      <c r="F28" s="3"/>
      <c r="G28" s="13"/>
    </row>
  </sheetData>
  <mergeCells count="9">
    <mergeCell ref="D26:F26"/>
    <mergeCell ref="D23:F23"/>
    <mergeCell ref="D25:F25"/>
    <mergeCell ref="D1:G1"/>
    <mergeCell ref="D2:G2"/>
    <mergeCell ref="A4:G4"/>
    <mergeCell ref="A6:G6"/>
    <mergeCell ref="A8:G8"/>
    <mergeCell ref="D24:F2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2018-12-18T11:50:13Z</dcterms:created>
  <dcterms:modified xsi:type="dcterms:W3CDTF">2020-08-04T08:12:53Z</dcterms:modified>
</cp:coreProperties>
</file>