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 l="1"/>
  <c r="G15" i="1"/>
  <c r="G12" i="1" l="1"/>
  <c r="G17" i="1"/>
  <c r="G19" i="1" s="1"/>
</calcChain>
</file>

<file path=xl/sharedStrings.xml><?xml version="1.0" encoding="utf-8"?>
<sst xmlns="http://schemas.openxmlformats.org/spreadsheetml/2006/main" count="23" uniqueCount="20">
  <si>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</si>
  <si>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</si>
  <si>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</si>
  <si>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</si>
  <si>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</si>
  <si>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</si>
  <si>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</si>
  <si>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</si>
  <si>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итого: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</si>
  <si>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</si>
  <si>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Красноармейская, 31</t>
  </si>
  <si>
    <t>итого затрачено:</t>
  </si>
  <si>
    <t>итого запланировано:</t>
  </si>
  <si>
    <t>гидравлические испытания:</t>
  </si>
  <si>
    <t>Выполненные работы  за 2020г</t>
  </si>
  <si>
    <t>Смена труб хвс РРф20, кв.2</t>
  </si>
  <si>
    <t>м.п</t>
  </si>
  <si>
    <t>Смена вентиля хвс ф20, кв.2</t>
  </si>
  <si>
    <t>шт</t>
  </si>
  <si>
    <r>
      <t xml:space="preserve">Ремонт шиферной кровли, укреп.фронтона с вышки. </t>
    </r>
    <r>
      <rPr>
        <b/>
        <sz val="11"/>
        <color theme="1"/>
        <rFont val="Calibri"/>
        <family val="2"/>
        <charset val="204"/>
        <scheme val="minor"/>
      </rPr>
      <t>Сверх плана (после урагана)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</si>
</sst>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4" workbookViewId="0">
      <selection activeCell="A15" sqref="A15:XFD16"/>
    </sheetView>
  </sheetViews>
  <sheetFormatPr defaultRowHeight="15" x14ac:dyDescent="0.25"/>
  <cols>
    <col min="1" max="1" width="11.28515625" customWidth="1"/>
    <col min="2" max="2" width="25" customWidth="1"/>
    <col min="3" max="3" width="49.5703125" customWidth="1"/>
    <col min="4" max="5" width="8.85546875" customWidth="1"/>
    <col min="6" max="6" width="9.85546875" customWidth="1"/>
    <col min="7" max="7" width="10.71093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5"/>
      <c r="E1" s="26"/>
      <c r="F1" s="26"/>
      <c r="G1" s="26"/>
    </row>
    <row r="2" spans="1:7" x14ac:dyDescent="0.25">
      <c r="A2" s="1"/>
      <c r="B2" s="2"/>
      <c r="C2" s="2"/>
      <c r="D2" s="25"/>
      <c r="E2" s="26"/>
      <c r="F2" s="26"/>
      <c r="G2" s="26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7" t="s">
        <v>9</v>
      </c>
      <c r="B4" s="27"/>
      <c r="C4" s="27"/>
      <c r="D4" s="27"/>
      <c r="E4" s="27"/>
      <c r="F4" s="27"/>
      <c r="G4" s="27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8" t="s">
        <v>0</v>
      </c>
      <c r="B6" s="28"/>
      <c r="C6" s="28"/>
      <c r="D6" s="28"/>
      <c r="E6" s="28"/>
      <c r="F6" s="28"/>
      <c r="G6" s="28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9" t="s">
        <v>14</v>
      </c>
      <c r="B8" s="29"/>
      <c r="C8" s="29"/>
      <c r="D8" s="29"/>
      <c r="E8" s="29"/>
      <c r="F8" s="29"/>
      <c r="G8" s="29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38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4" t="s">
        <v>7</v>
      </c>
    </row>
    <row r="12" spans="1:7" x14ac:dyDescent="0.25">
      <c r="A12" s="16">
        <v>43891</v>
      </c>
      <c r="B12" s="6" t="s">
        <v>10</v>
      </c>
      <c r="C12" s="6" t="s">
        <v>15</v>
      </c>
      <c r="D12" s="7" t="s">
        <v>16</v>
      </c>
      <c r="E12" s="17">
        <v>2</v>
      </c>
      <c r="F12" s="5">
        <v>1564</v>
      </c>
      <c r="G12" s="15">
        <f t="shared" ref="G12:G15" si="0">E12*F12</f>
        <v>3128</v>
      </c>
    </row>
    <row r="13" spans="1:7" x14ac:dyDescent="0.25">
      <c r="A13" s="16">
        <v>43891</v>
      </c>
      <c r="B13" s="6" t="s">
        <v>10</v>
      </c>
      <c r="C13" s="6" t="s">
        <v>17</v>
      </c>
      <c r="D13" s="7" t="s">
        <v>18</v>
      </c>
      <c r="E13" s="17">
        <v>1</v>
      </c>
      <c r="F13" s="5">
        <v>628</v>
      </c>
      <c r="G13" s="15">
        <f t="shared" si="0"/>
        <v>628</v>
      </c>
    </row>
    <row r="14" spans="1:7" ht="30" x14ac:dyDescent="0.25">
      <c r="A14" s="13">
        <v>43891</v>
      </c>
      <c r="B14" s="21" t="s">
        <v>10</v>
      </c>
      <c r="C14" s="20" t="s">
        <v>19</v>
      </c>
      <c r="D14" s="7" t="s">
        <v>16</v>
      </c>
      <c r="E14" s="17">
        <v>5</v>
      </c>
      <c r="F14" s="5">
        <v>151</v>
      </c>
      <c r="G14" s="15">
        <f t="shared" si="0"/>
        <v>755</v>
      </c>
    </row>
    <row r="15" spans="1:7" ht="12.75" customHeight="1" x14ac:dyDescent="0.25">
      <c r="A15" s="13"/>
      <c r="B15" s="7"/>
      <c r="C15" s="6"/>
      <c r="D15" s="6"/>
      <c r="E15" s="5"/>
      <c r="F15" s="5"/>
      <c r="G15" s="15">
        <f t="shared" si="0"/>
        <v>0</v>
      </c>
    </row>
    <row r="16" spans="1:7" x14ac:dyDescent="0.25">
      <c r="A16" s="5"/>
      <c r="B16" s="6"/>
      <c r="C16" s="6"/>
      <c r="D16" s="22" t="s">
        <v>13</v>
      </c>
      <c r="E16" s="23"/>
      <c r="F16" s="24"/>
      <c r="G16" s="19">
        <v>3000</v>
      </c>
    </row>
    <row r="17" spans="1:7" x14ac:dyDescent="0.25">
      <c r="A17" s="5"/>
      <c r="B17" s="6"/>
      <c r="C17" s="6"/>
      <c r="D17" s="22" t="s">
        <v>11</v>
      </c>
      <c r="E17" s="23"/>
      <c r="F17" s="24"/>
      <c r="G17" s="18">
        <f>SUM(G12:G16)</f>
        <v>7511</v>
      </c>
    </row>
    <row r="18" spans="1:7" x14ac:dyDescent="0.25">
      <c r="A18" s="5"/>
      <c r="B18" s="6"/>
      <c r="C18" s="6"/>
      <c r="D18" s="22" t="s">
        <v>12</v>
      </c>
      <c r="E18" s="23"/>
      <c r="F18" s="24"/>
      <c r="G18" s="18">
        <v>7032</v>
      </c>
    </row>
    <row r="19" spans="1:7" x14ac:dyDescent="0.25">
      <c r="A19" s="6"/>
      <c r="B19" s="6"/>
      <c r="C19" s="6"/>
      <c r="D19" s="22" t="s">
        <v>8</v>
      </c>
      <c r="E19" s="23"/>
      <c r="F19" s="24"/>
      <c r="G19" s="18">
        <f>G18-G17</f>
        <v>-479</v>
      </c>
    </row>
  </sheetData>
  <mergeCells count="9">
    <mergeCell ref="D17:F17"/>
    <mergeCell ref="D18:F18"/>
    <mergeCell ref="D19:F19"/>
    <mergeCell ref="D16:F16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2018-12-18T12:27:00Z</dcterms:created>
  <dcterms:modified xsi:type="dcterms:W3CDTF">2020-12-14T12:44:14Z</dcterms:modified>
</cp:coreProperties>
</file>