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19" i="1"/>
  <c r="G14" i="1"/>
  <c r="G23" i="1" l="1"/>
  <c r="G24" i="1" l="1"/>
  <c r="G13" i="1" l="1"/>
  <c r="G25" i="1"/>
  <c r="G18" i="1"/>
  <c r="G15" i="1" l="1"/>
  <c r="G16" i="1"/>
  <c r="G17" i="1"/>
  <c r="G12" i="1" l="1"/>
  <c r="G27" i="1"/>
  <c r="G29" i="1" s="1"/>
</calcChain>
</file>

<file path=xl/sharedStrings.xml><?xml version="1.0" encoding="utf-8"?>
<sst xmlns="http://schemas.openxmlformats.org/spreadsheetml/2006/main" count="47" uniqueCount="29">
  <si>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</si>
  <si>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</si>
  <si>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</si>
  <si>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</si>
  <si>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</si>
  <si>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</si>
  <si>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</si>
  <si>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</si>
  <si>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Октябрьская, 14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</si>
  <si>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</si>
  <si>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</si>
  <si>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</si>
  <si>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</si>
  <si>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</si>
  <si>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Выполненные работы за 2020г</t>
  </si>
  <si>
    <t>Смена труб ц.о ф57, подвал, под кв.98</t>
  </si>
  <si>
    <t>м.п</t>
  </si>
  <si>
    <t>Смена труб ц.о ф40, подвал, б/у</t>
  </si>
  <si>
    <t>шт</t>
  </si>
  <si>
    <r>
      <t xml:space="preserve">Установка светильника светодиодного, под.8. </t>
    </r>
    <r>
      <rPr>
        <b/>
        <sz val="11"/>
        <color theme="1"/>
        <rFont val="Times New Roman"/>
        <family val="1"/>
        <charset val="204"/>
      </rPr>
      <t>Сверх плана</t>
    </r>
    <r>
      <rPr>
        <sz val="11"/>
        <color theme="1"/>
        <rFont val="Times New Roman"/>
        <family val="1"/>
        <charset val="204"/>
      </rPr>
      <t xml:space="preserve"> </t>
    </r>
  </si>
  <si>
    <t>Ремонт козырька входа в под.3</t>
  </si>
  <si>
    <t>Востановление гидроизоляции ж/б огражд.балкона кв.115</t>
  </si>
  <si>
    <t>Текущий ремонт ступенец вх.крылец п.4 и п.6</t>
  </si>
  <si>
    <t>м.кв</t>
  </si>
  <si>
    <t>Текущий ремонт примыканий козырьков п.5,6</t>
  </si>
  <si>
    <r>
      <t xml:space="preserve">Текущий ремонт козырьков под.1,3,6. </t>
    </r>
    <r>
      <rPr>
        <b/>
        <sz val="11"/>
        <color theme="1"/>
        <rFont val="Times New Roman"/>
        <family val="1"/>
        <charset val="204"/>
      </rPr>
      <t>Сверх плана</t>
    </r>
  </si>
  <si>
    <r>
      <t>Смена труб ц.о РРф25, кв.4-7, м/з.</t>
    </r>
    <r>
      <rPr>
        <b/>
        <sz val="11"/>
        <color theme="1"/>
        <rFont val="Times New Roman"/>
        <family val="1"/>
        <charset val="204"/>
      </rPr>
      <t xml:space="preserve"> Сверх плана</t>
    </r>
  </si>
  <si>
    <r>
      <t>Смена труб ц.о РРф20, кв.17, подвал, м/з.</t>
    </r>
    <r>
      <rPr>
        <b/>
        <sz val="11"/>
        <color theme="1"/>
        <rFont val="Times New Roman"/>
        <family val="1"/>
        <charset val="204"/>
      </rPr>
      <t xml:space="preserve"> Сверх плана</t>
    </r>
  </si>
  <si>
    <r>
      <t>Смена труб ц.о РРф25, кв.62,65.</t>
    </r>
    <r>
      <rPr>
        <b/>
        <sz val="11"/>
        <color theme="1"/>
        <rFont val="Times New Roman"/>
        <family val="1"/>
        <charset val="204"/>
      </rPr>
      <t xml:space="preserve"> 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</si>
</sst>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0" workbookViewId="0">
      <selection activeCell="J29" sqref="J29"/>
    </sheetView>
  </sheetViews>
  <sheetFormatPr defaultRowHeight="15" x14ac:dyDescent="0.25"/>
  <cols>
    <col min="1" max="1" width="13.7109375" customWidth="1"/>
    <col min="2" max="2" width="16.85546875" customWidth="1"/>
    <col min="3" max="3" width="55.85546875" customWidth="1"/>
    <col min="4" max="5" width="8.85546875" customWidth="1"/>
    <col min="6" max="6" width="11.7109375" customWidth="1"/>
    <col min="7" max="7" width="11.425781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9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14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4" t="s">
        <v>7</v>
      </c>
    </row>
    <row r="12" spans="1:7" ht="12.75" customHeight="1" x14ac:dyDescent="0.25">
      <c r="A12" s="15">
        <v>43862</v>
      </c>
      <c r="B12" s="16" t="s">
        <v>8</v>
      </c>
      <c r="C12" s="20" t="s">
        <v>15</v>
      </c>
      <c r="D12" s="17" t="s">
        <v>16</v>
      </c>
      <c r="E12" s="17">
        <v>6</v>
      </c>
      <c r="F12" s="17">
        <v>1121</v>
      </c>
      <c r="G12" s="19">
        <f t="shared" ref="G12:G25" si="0">E12*F12</f>
        <v>6726</v>
      </c>
    </row>
    <row r="13" spans="1:7" ht="12.75" customHeight="1" x14ac:dyDescent="0.25">
      <c r="A13" s="15">
        <v>43862</v>
      </c>
      <c r="B13" s="16" t="s">
        <v>8</v>
      </c>
      <c r="C13" s="20" t="s">
        <v>17</v>
      </c>
      <c r="D13" s="17" t="s">
        <v>16</v>
      </c>
      <c r="E13" s="18">
        <v>1.9</v>
      </c>
      <c r="F13" s="17">
        <v>572</v>
      </c>
      <c r="G13" s="19">
        <f t="shared" si="0"/>
        <v>1086.8</v>
      </c>
    </row>
    <row r="14" spans="1:7" ht="12.75" customHeight="1" x14ac:dyDescent="0.25">
      <c r="A14" s="15">
        <v>43862</v>
      </c>
      <c r="B14" s="16" t="s">
        <v>8</v>
      </c>
      <c r="C14" s="16" t="s">
        <v>19</v>
      </c>
      <c r="D14" s="17" t="s">
        <v>18</v>
      </c>
      <c r="E14" s="17">
        <v>1</v>
      </c>
      <c r="F14" s="17">
        <v>1122</v>
      </c>
      <c r="G14" s="19">
        <f t="shared" si="0"/>
        <v>1122</v>
      </c>
    </row>
    <row r="15" spans="1:7" ht="12.75" customHeight="1" x14ac:dyDescent="0.25">
      <c r="A15" s="21">
        <v>43952</v>
      </c>
      <c r="B15" s="16" t="s">
        <v>8</v>
      </c>
      <c r="C15" s="16" t="s">
        <v>20</v>
      </c>
      <c r="D15" s="17" t="s">
        <v>18</v>
      </c>
      <c r="E15" s="17">
        <v>1</v>
      </c>
      <c r="F15" s="17">
        <v>4153</v>
      </c>
      <c r="G15" s="19">
        <f t="shared" si="0"/>
        <v>4153</v>
      </c>
    </row>
    <row r="16" spans="1:7" ht="12.75" customHeight="1" x14ac:dyDescent="0.25">
      <c r="A16" s="21">
        <v>43952</v>
      </c>
      <c r="B16" s="16" t="s">
        <v>8</v>
      </c>
      <c r="C16" s="16" t="s">
        <v>21</v>
      </c>
      <c r="D16" s="17" t="s">
        <v>16</v>
      </c>
      <c r="E16" s="17">
        <v>2</v>
      </c>
      <c r="F16" s="17">
        <v>383</v>
      </c>
      <c r="G16" s="19">
        <f t="shared" si="0"/>
        <v>766</v>
      </c>
    </row>
    <row r="17" spans="1:7" ht="12.75" customHeight="1" x14ac:dyDescent="0.25">
      <c r="A17" s="21">
        <v>43952</v>
      </c>
      <c r="B17" s="16" t="s">
        <v>8</v>
      </c>
      <c r="C17" s="16" t="s">
        <v>22</v>
      </c>
      <c r="D17" s="17" t="s">
        <v>23</v>
      </c>
      <c r="E17" s="17">
        <v>6</v>
      </c>
      <c r="F17" s="17">
        <v>727</v>
      </c>
      <c r="G17" s="19">
        <f t="shared" si="0"/>
        <v>4362</v>
      </c>
    </row>
    <row r="18" spans="1:7" ht="12.75" customHeight="1" x14ac:dyDescent="0.25">
      <c r="A18" s="21">
        <v>43952</v>
      </c>
      <c r="B18" s="16" t="s">
        <v>8</v>
      </c>
      <c r="C18" s="16" t="s">
        <v>24</v>
      </c>
      <c r="D18" s="17" t="s">
        <v>23</v>
      </c>
      <c r="E18" s="24">
        <v>2</v>
      </c>
      <c r="F18" s="24">
        <v>546</v>
      </c>
      <c r="G18" s="19">
        <f t="shared" si="0"/>
        <v>1092</v>
      </c>
    </row>
    <row r="19" spans="1:7" ht="12.75" customHeight="1" x14ac:dyDescent="0.25">
      <c r="A19" s="21">
        <v>44044</v>
      </c>
      <c r="B19" s="16" t="s">
        <v>8</v>
      </c>
      <c r="C19" s="16" t="s">
        <v>25</v>
      </c>
      <c r="D19" s="17" t="s">
        <v>23</v>
      </c>
      <c r="E19" s="24">
        <v>3</v>
      </c>
      <c r="F19" s="24">
        <v>546</v>
      </c>
      <c r="G19" s="19">
        <f t="shared" si="0"/>
        <v>1638</v>
      </c>
    </row>
    <row r="20" spans="1:7" ht="12.75" customHeight="1" x14ac:dyDescent="0.25">
      <c r="A20" s="21">
        <v>44075</v>
      </c>
      <c r="B20" s="16" t="s">
        <v>8</v>
      </c>
      <c r="C20" s="16" t="s">
        <v>26</v>
      </c>
      <c r="D20" s="17" t="s">
        <v>16</v>
      </c>
      <c r="E20" s="24">
        <v>4</v>
      </c>
      <c r="F20" s="24">
        <v>1182</v>
      </c>
      <c r="G20" s="19">
        <f t="shared" si="0"/>
        <v>4728</v>
      </c>
    </row>
    <row r="21" spans="1:7" ht="12.75" customHeight="1" x14ac:dyDescent="0.25">
      <c r="A21" s="21">
        <v>44105</v>
      </c>
      <c r="B21" s="16" t="s">
        <v>8</v>
      </c>
      <c r="C21" s="16" t="s">
        <v>27</v>
      </c>
      <c r="D21" s="17" t="s">
        <v>16</v>
      </c>
      <c r="E21" s="24">
        <v>2</v>
      </c>
      <c r="F21" s="24">
        <v>1520</v>
      </c>
      <c r="G21" s="19">
        <f t="shared" si="0"/>
        <v>3040</v>
      </c>
    </row>
    <row r="22" spans="1:7" ht="12.75" customHeight="1" x14ac:dyDescent="0.25">
      <c r="A22" s="21">
        <v>44136</v>
      </c>
      <c r="B22" s="16" t="s">
        <v>8</v>
      </c>
      <c r="C22" s="16" t="s">
        <v>28</v>
      </c>
      <c r="D22" s="17" t="s">
        <v>16</v>
      </c>
      <c r="E22" s="24">
        <v>6</v>
      </c>
      <c r="F22" s="24">
        <v>1246</v>
      </c>
      <c r="G22" s="19">
        <f t="shared" si="0"/>
        <v>7476</v>
      </c>
    </row>
    <row r="23" spans="1:7" ht="12.75" customHeight="1" x14ac:dyDescent="0.25">
      <c r="A23" s="21"/>
      <c r="B23" s="16"/>
      <c r="C23" s="16"/>
      <c r="D23" s="17"/>
      <c r="E23" s="24"/>
      <c r="F23" s="24"/>
      <c r="G23" s="19">
        <f t="shared" si="0"/>
        <v>0</v>
      </c>
    </row>
    <row r="24" spans="1:7" ht="12.75" customHeight="1" x14ac:dyDescent="0.25">
      <c r="A24" s="21"/>
      <c r="B24" s="16"/>
      <c r="C24" s="16"/>
      <c r="D24" s="17"/>
      <c r="E24" s="24"/>
      <c r="F24" s="24"/>
      <c r="G24" s="19">
        <f t="shared" si="0"/>
        <v>0</v>
      </c>
    </row>
    <row r="25" spans="1:7" ht="12.75" customHeight="1" x14ac:dyDescent="0.25">
      <c r="A25" s="21"/>
      <c r="B25" s="16"/>
      <c r="C25" s="16"/>
      <c r="D25" s="17"/>
      <c r="E25" s="24"/>
      <c r="F25" s="24"/>
      <c r="G25" s="19">
        <f t="shared" si="0"/>
        <v>0</v>
      </c>
    </row>
    <row r="26" spans="1:7" ht="12.75" customHeight="1" x14ac:dyDescent="0.25">
      <c r="A26" s="21"/>
      <c r="B26" s="25"/>
      <c r="C26" s="16"/>
      <c r="D26" s="26" t="s">
        <v>13</v>
      </c>
      <c r="E26" s="27"/>
      <c r="F26" s="28"/>
      <c r="G26" s="23">
        <v>6000</v>
      </c>
    </row>
    <row r="27" spans="1:7" ht="12.75" customHeight="1" x14ac:dyDescent="0.25">
      <c r="A27" s="13"/>
      <c r="B27" s="7"/>
      <c r="C27" s="6"/>
      <c r="D27" s="26" t="s">
        <v>10</v>
      </c>
      <c r="E27" s="27"/>
      <c r="F27" s="28"/>
      <c r="G27" s="22">
        <f>SUM(G12:G26)</f>
        <v>42189.8</v>
      </c>
    </row>
    <row r="28" spans="1:7" ht="12.75" customHeight="1" x14ac:dyDescent="0.25">
      <c r="A28" s="13"/>
      <c r="B28" s="7"/>
      <c r="C28" s="6"/>
      <c r="D28" s="26" t="s">
        <v>11</v>
      </c>
      <c r="E28" s="27"/>
      <c r="F28" s="28"/>
      <c r="G28" s="22">
        <v>42268</v>
      </c>
    </row>
    <row r="29" spans="1:7" ht="12.75" customHeight="1" x14ac:dyDescent="0.25">
      <c r="A29" s="13"/>
      <c r="B29" s="7"/>
      <c r="C29" s="6"/>
      <c r="D29" s="26" t="s">
        <v>12</v>
      </c>
      <c r="E29" s="27"/>
      <c r="F29" s="28"/>
      <c r="G29" s="22">
        <f>G28-G27</f>
        <v>78.19999999999709</v>
      </c>
    </row>
    <row r="31" spans="1:7" ht="12.75" customHeight="1" x14ac:dyDescent="0.25"/>
    <row r="32" spans="1:7" ht="12.75" customHeight="1" x14ac:dyDescent="0.25"/>
    <row r="33" ht="12.75" customHeight="1" x14ac:dyDescent="0.25"/>
    <row r="34" ht="12.75" customHeight="1" x14ac:dyDescent="0.25"/>
    <row r="38" ht="12" customHeight="1" x14ac:dyDescent="0.25"/>
    <row r="39" ht="15" customHeight="1" x14ac:dyDescent="0.25"/>
    <row r="40" ht="15.75" customHeight="1" x14ac:dyDescent="0.25"/>
    <row r="41" ht="15" customHeight="1" x14ac:dyDescent="0.25"/>
    <row r="42" ht="15.75" customHeight="1" x14ac:dyDescent="0.25"/>
    <row r="43" ht="15" customHeight="1" x14ac:dyDescent="0.25"/>
    <row r="44" ht="14.25" customHeight="1" x14ac:dyDescent="0.25"/>
  </sheetData>
  <mergeCells count="9">
    <mergeCell ref="D27:F27"/>
    <mergeCell ref="D28:F28"/>
    <mergeCell ref="D29:F29"/>
    <mergeCell ref="D1:G1"/>
    <mergeCell ref="D2:G2"/>
    <mergeCell ref="A4:G4"/>
    <mergeCell ref="A6:G6"/>
    <mergeCell ref="A8:G8"/>
    <mergeCell ref="D26:F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2018-12-18T08:47:33Z</dcterms:created>
  <dcterms:modified xsi:type="dcterms:W3CDTF">2020-12-11T12:17:51Z</dcterms:modified>
</cp:coreProperties>
</file>