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9" i="1" l="1"/>
  <c r="G14" i="1" l="1"/>
  <c r="G13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<sst xmlns="http://schemas.openxmlformats.org/spreadsheetml/2006/main" count="16" uniqueCount="16">
  <si>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</si>
  <si>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</si>
  <si>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</si>
  <si>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</si>
  <si>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</si>
  <si>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</si>
  <si>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</si>
  <si>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</si>
  <si>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</si>
  <si>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</si>
  <si>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Дзержинского, 9</t>
  </si>
  <si>
    <t>гидрав.испытания</t>
  </si>
  <si>
    <t>израсходовано</t>
  </si>
  <si>
    <t>запланировано</t>
  </si>
  <si>
    <t>остаток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</si>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</sst>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5" xfId="0" applyBorder="1" applyAlignment="1"/>
    <xf numFmtId="0" fontId="5" fillId="2" borderId="16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/>
    <xf numFmtId="0" fontId="4" fillId="2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/>
    <xf numFmtId="0" fontId="0" fillId="2" borderId="17" xfId="0" applyFill="1" applyBorder="1"/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7" workbookViewId="0">
      <selection activeCell="I18" sqref="I18"/>
    </sheetView>
  </sheetViews>
  <sheetFormatPr defaultRowHeight="15" x14ac:dyDescent="0.25"/>
  <cols>
    <col min="1" max="1" width="14.140625" customWidth="1"/>
    <col min="2" max="2" width="18.7109375" customWidth="1"/>
    <col min="3" max="3" width="53.5703125" customWidth="1"/>
    <col min="7" max="7" width="21.285156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0" t="s">
        <v>1</v>
      </c>
      <c r="B4" s="30"/>
      <c r="C4" s="30"/>
      <c r="D4" s="30"/>
      <c r="E4" s="30"/>
      <c r="F4" s="30"/>
      <c r="G4" s="30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1" t="s">
        <v>2</v>
      </c>
      <c r="B6" s="31"/>
      <c r="C6" s="31"/>
      <c r="D6" s="31"/>
      <c r="E6" s="31"/>
      <c r="F6" s="31"/>
      <c r="G6" s="31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20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32"/>
      <c r="B11" s="33"/>
      <c r="C11" s="33"/>
      <c r="D11" s="33"/>
      <c r="E11" s="33"/>
      <c r="F11" s="33"/>
      <c r="G11" s="34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ht="15.75" x14ac:dyDescent="0.25">
      <c r="A13" s="21"/>
      <c r="B13" s="25" t="s">
        <v>10</v>
      </c>
      <c r="C13" s="26" t="s">
        <v>15</v>
      </c>
      <c r="D13" s="36"/>
      <c r="E13" s="23"/>
      <c r="F13" s="37"/>
      <c r="G13" s="37">
        <f>E13*F13</f>
        <v>0</v>
      </c>
    </row>
    <row r="14" spans="1:7" x14ac:dyDescent="0.25">
      <c r="A14" s="21"/>
      <c r="B14" s="18"/>
      <c r="C14" s="19"/>
      <c r="D14" s="36"/>
      <c r="E14" s="38"/>
      <c r="F14" s="37"/>
      <c r="G14" s="37">
        <f t="shared" ref="G14:G15" si="0">E14*F14</f>
        <v>0</v>
      </c>
    </row>
    <row r="15" spans="1:7" x14ac:dyDescent="0.25">
      <c r="A15" s="22"/>
      <c r="B15" s="22"/>
      <c r="C15" s="35"/>
      <c r="D15" s="22"/>
      <c r="E15" s="22"/>
      <c r="F15" s="23"/>
      <c r="G15" s="37">
        <f t="shared" si="0"/>
        <v>0</v>
      </c>
    </row>
    <row r="16" spans="1:7" x14ac:dyDescent="0.25">
      <c r="A16" s="22"/>
      <c r="B16" s="22"/>
      <c r="C16" s="22"/>
      <c r="D16" s="22"/>
      <c r="E16" s="27" t="s">
        <v>11</v>
      </c>
      <c r="F16" s="28"/>
      <c r="G16" s="24">
        <v>6000</v>
      </c>
    </row>
    <row r="17" spans="1:7" x14ac:dyDescent="0.25">
      <c r="A17" s="22"/>
      <c r="B17" s="22"/>
      <c r="C17" s="22"/>
      <c r="D17" s="22"/>
      <c r="E17" s="27" t="s">
        <v>12</v>
      </c>
      <c r="F17" s="28"/>
      <c r="G17" s="24">
        <f>SUM(G13:G16)</f>
        <v>6000</v>
      </c>
    </row>
    <row r="18" spans="1:7" x14ac:dyDescent="0.25">
      <c r="A18" s="22"/>
      <c r="B18" s="22"/>
      <c r="C18" s="22"/>
      <c r="D18" s="22"/>
      <c r="E18" s="27" t="s">
        <v>13</v>
      </c>
      <c r="F18" s="28"/>
      <c r="G18" s="24">
        <v>0</v>
      </c>
    </row>
    <row r="19" spans="1:7" x14ac:dyDescent="0.25">
      <c r="A19" s="22"/>
      <c r="B19" s="22"/>
      <c r="C19" s="22"/>
      <c r="D19" s="22"/>
      <c r="E19" s="27" t="s">
        <v>14</v>
      </c>
      <c r="F19" s="28"/>
      <c r="G19" s="24">
        <f>G18-G17</f>
        <v>-6000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2"/>
      <c r="B21" s="22"/>
      <c r="C21" s="22"/>
      <c r="D21" s="22"/>
      <c r="E21" s="22"/>
      <c r="F21" s="22"/>
      <c r="G21" s="22"/>
    </row>
  </sheetData>
  <mergeCells count="8">
    <mergeCell ref="E17:F17"/>
    <mergeCell ref="E18:F18"/>
    <mergeCell ref="E19:F19"/>
    <mergeCell ref="A2:G2"/>
    <mergeCell ref="A4:G4"/>
    <mergeCell ref="A6:G6"/>
    <mergeCell ref="A11:G11"/>
    <mergeCell ref="E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2021-02-08T18:08:48Z</dcterms:created>
  <dcterms:modified xsi:type="dcterms:W3CDTF">2021-02-10T11:30:35Z</dcterms:modified>
</cp:coreProperties>
</file>