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1" i="1" l="1"/>
  <c r="G22" i="1"/>
  <c r="G23" i="1"/>
  <c r="G24" i="1"/>
  <c r="G25" i="1"/>
  <c r="G26" i="1"/>
  <c r="G27" i="1"/>
  <c r="G15" i="1" l="1"/>
  <c r="G16" i="1"/>
  <c r="G18" i="1"/>
  <c r="G19" i="1"/>
  <c r="G20" i="1"/>
  <c r="G28" i="1"/>
  <c r="G30" i="1" l="1"/>
  <c r="G32" i="1" s="1"/>
  <c r="G14" i="1"/>
</calcChain>
</file>

<file path=xl/sharedStrings.xml><?xml version="1.0" encoding="utf-8"?>
<sst xmlns="http://schemas.openxmlformats.org/spreadsheetml/2006/main" count="49" uniqueCount="31">
  <si>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</si>
  <si>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</si>
  <si>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</si>
  <si>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</si>
  <si>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</si>
  <si>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</si>
  <si>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</si>
  <si>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</si>
  <si>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</si>
  <si>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</si>
  <si>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Первомайская, д.93</t>
  </si>
  <si>
    <t>монтаж труб хвс для дворника РР20 м/з</t>
  </si>
  <si>
    <t>м.п.</t>
  </si>
  <si>
    <t>Первомайская д.93</t>
  </si>
  <si>
    <t>установка крана хвс для дворника м/з ф20</t>
  </si>
  <si>
    <t>шт.</t>
  </si>
  <si>
    <t>гидравл.испытания</t>
  </si>
  <si>
    <t>израсходовано</t>
  </si>
  <si>
    <t>запланировано</t>
  </si>
  <si>
    <t>остаток</t>
  </si>
  <si>
    <t>ремонт примыкания козырька, под.3</t>
  </si>
  <si>
    <t>м.п</t>
  </si>
  <si>
    <t>смена вентиля хвс ф15, кв.73, м/з</t>
  </si>
  <si>
    <t>смена труб ц/о РРф25, подвал-кв.32</t>
  </si>
  <si>
    <t>01.11.202</t>
  </si>
  <si>
    <t>смена труб хвс ф76</t>
  </si>
  <si>
    <t>смена вентиля ф25</t>
  </si>
  <si>
    <t>смена вентиля хвс, ф25, п.6</t>
  </si>
  <si>
    <t>смена вентиля хвс, ф25, кв.19</t>
  </si>
  <si>
    <t>ремонт силового шкафа</t>
  </si>
  <si>
    <t>ремонт задвижек ц/о без снятия с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</si>
</sst>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5" xfId="0" applyBorder="1"/>
    <xf numFmtId="0" fontId="0" fillId="2" borderId="15" xfId="0" applyFill="1" applyBorder="1" applyAlignment="1">
      <alignment horizontal="left"/>
    </xf>
    <xf numFmtId="0" fontId="0" fillId="0" borderId="15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6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0" fillId="0" borderId="19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5" workbookViewId="0">
      <selection activeCell="A22" sqref="A22:A24"/>
    </sheetView>
  </sheetViews>
  <sheetFormatPr defaultRowHeight="15" x14ac:dyDescent="0.25"/>
  <cols>
    <col min="1" max="1" width="13.42578125" customWidth="1"/>
    <col min="2" max="2" width="22.5703125" customWidth="1"/>
    <col min="3" max="3" width="40.42578125" customWidth="1"/>
    <col min="7" max="7" width="21.85546875" customWidth="1"/>
  </cols>
  <sheetData>
    <row r="1" spans="1:7" x14ac:dyDescent="0.25">
      <c r="A1" s="1"/>
      <c r="B1" s="2"/>
      <c r="C1" s="2"/>
      <c r="D1" s="37"/>
      <c r="E1" s="37"/>
      <c r="F1" s="37"/>
      <c r="G1" s="37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8" t="s">
        <v>0</v>
      </c>
      <c r="B3" s="38"/>
      <c r="C3" s="38"/>
      <c r="D3" s="38"/>
      <c r="E3" s="38"/>
      <c r="F3" s="38"/>
      <c r="G3" s="38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9" t="s">
        <v>1</v>
      </c>
      <c r="B5" s="39"/>
      <c r="C5" s="39"/>
      <c r="D5" s="39"/>
      <c r="E5" s="39"/>
      <c r="F5" s="39"/>
      <c r="G5" s="39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0" t="s">
        <v>2</v>
      </c>
      <c r="B7" s="40"/>
      <c r="C7" s="40"/>
      <c r="D7" s="40"/>
      <c r="E7" s="40"/>
      <c r="F7" s="40"/>
      <c r="G7" s="40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25" t="s">
        <v>3</v>
      </c>
      <c r="B10" s="8" t="s">
        <v>4</v>
      </c>
      <c r="C10" s="8" t="s">
        <v>5</v>
      </c>
      <c r="D10" s="9" t="s">
        <v>6</v>
      </c>
      <c r="E10" s="8" t="s">
        <v>7</v>
      </c>
      <c r="F10" s="9" t="s">
        <v>8</v>
      </c>
      <c r="G10" s="10" t="s">
        <v>9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41"/>
      <c r="B12" s="42"/>
      <c r="C12" s="42"/>
      <c r="D12" s="42"/>
      <c r="E12" s="42"/>
      <c r="F12" s="42"/>
      <c r="G12" s="43"/>
    </row>
    <row r="13" spans="1:7" ht="16.5" thickBot="1" x14ac:dyDescent="0.3">
      <c r="A13" s="15"/>
      <c r="B13" s="16"/>
      <c r="C13" s="16"/>
      <c r="D13" s="16"/>
      <c r="E13" s="16"/>
      <c r="F13" s="17"/>
      <c r="G13" s="18"/>
    </row>
    <row r="14" spans="1:7" ht="15.75" thickBot="1" x14ac:dyDescent="0.3">
      <c r="A14" s="24">
        <v>43952</v>
      </c>
      <c r="B14" s="19" t="s">
        <v>10</v>
      </c>
      <c r="C14" s="20" t="s">
        <v>11</v>
      </c>
      <c r="D14" s="21" t="s">
        <v>12</v>
      </c>
      <c r="E14" s="22">
        <v>7</v>
      </c>
      <c r="F14" s="22">
        <v>1564</v>
      </c>
      <c r="G14" s="23">
        <f>E14*F14</f>
        <v>10948</v>
      </c>
    </row>
    <row r="15" spans="1:7" ht="15.75" thickBot="1" x14ac:dyDescent="0.3">
      <c r="A15" s="26">
        <v>43952</v>
      </c>
      <c r="B15" s="27" t="s">
        <v>13</v>
      </c>
      <c r="C15" s="28" t="s">
        <v>14</v>
      </c>
      <c r="D15" s="29" t="s">
        <v>15</v>
      </c>
      <c r="E15" s="30">
        <v>1</v>
      </c>
      <c r="F15" s="30">
        <v>368</v>
      </c>
      <c r="G15" s="23">
        <f t="shared" ref="G15:G28" si="0">E15*F15</f>
        <v>368</v>
      </c>
    </row>
    <row r="16" spans="1:7" ht="15.75" thickBot="1" x14ac:dyDescent="0.3">
      <c r="A16" s="33">
        <v>44044</v>
      </c>
      <c r="B16" s="27" t="s">
        <v>13</v>
      </c>
      <c r="C16" s="31" t="s">
        <v>20</v>
      </c>
      <c r="D16" s="31" t="s">
        <v>21</v>
      </c>
      <c r="E16" s="32">
        <v>2.5</v>
      </c>
      <c r="F16" s="32">
        <v>574</v>
      </c>
      <c r="G16" s="23">
        <f t="shared" si="0"/>
        <v>1435</v>
      </c>
    </row>
    <row r="17" spans="1:7" ht="15.75" thickBot="1" x14ac:dyDescent="0.3">
      <c r="A17" s="33">
        <v>44044</v>
      </c>
      <c r="B17" s="27" t="s">
        <v>13</v>
      </c>
      <c r="C17" s="31" t="s">
        <v>30</v>
      </c>
      <c r="D17" s="31" t="s">
        <v>15</v>
      </c>
      <c r="E17" s="32">
        <v>2</v>
      </c>
      <c r="F17" s="32">
        <v>1379</v>
      </c>
      <c r="G17" s="23">
        <f t="shared" si="0"/>
        <v>2758</v>
      </c>
    </row>
    <row r="18" spans="1:7" ht="15.75" thickBot="1" x14ac:dyDescent="0.3">
      <c r="A18" s="33">
        <v>44044</v>
      </c>
      <c r="B18" s="27" t="s">
        <v>13</v>
      </c>
      <c r="C18" s="31" t="s">
        <v>22</v>
      </c>
      <c r="D18" s="31" t="s">
        <v>15</v>
      </c>
      <c r="E18" s="32">
        <v>1</v>
      </c>
      <c r="F18" s="32">
        <v>368</v>
      </c>
      <c r="G18" s="23">
        <f t="shared" si="0"/>
        <v>368</v>
      </c>
    </row>
    <row r="19" spans="1:7" ht="15.75" thickBot="1" x14ac:dyDescent="0.3">
      <c r="A19" s="33">
        <v>44075</v>
      </c>
      <c r="B19" s="27" t="s">
        <v>13</v>
      </c>
      <c r="C19" s="31" t="s">
        <v>23</v>
      </c>
      <c r="D19" s="31" t="s">
        <v>21</v>
      </c>
      <c r="E19" s="32">
        <v>1.5</v>
      </c>
      <c r="F19" s="32">
        <v>1246</v>
      </c>
      <c r="G19" s="23">
        <f t="shared" si="0"/>
        <v>1869</v>
      </c>
    </row>
    <row r="20" spans="1:7" ht="15.75" thickBot="1" x14ac:dyDescent="0.3">
      <c r="A20" s="34" t="s">
        <v>24</v>
      </c>
      <c r="B20" s="27" t="s">
        <v>13</v>
      </c>
      <c r="C20" s="31" t="s">
        <v>25</v>
      </c>
      <c r="D20" s="31" t="s">
        <v>21</v>
      </c>
      <c r="E20" s="32">
        <v>2</v>
      </c>
      <c r="F20" s="32">
        <v>1331</v>
      </c>
      <c r="G20" s="23">
        <f t="shared" si="0"/>
        <v>2662</v>
      </c>
    </row>
    <row r="21" spans="1:7" ht="15.75" thickBot="1" x14ac:dyDescent="0.3">
      <c r="A21" s="34" t="s">
        <v>24</v>
      </c>
      <c r="B21" s="27" t="s">
        <v>13</v>
      </c>
      <c r="C21" s="31" t="s">
        <v>26</v>
      </c>
      <c r="D21" s="31" t="s">
        <v>15</v>
      </c>
      <c r="E21" s="32">
        <v>1</v>
      </c>
      <c r="F21" s="32">
        <v>1017</v>
      </c>
      <c r="G21" s="23">
        <f t="shared" si="0"/>
        <v>1017</v>
      </c>
    </row>
    <row r="22" spans="1:7" ht="15.75" thickBot="1" x14ac:dyDescent="0.3">
      <c r="A22" s="33">
        <v>44166</v>
      </c>
      <c r="B22" s="27" t="s">
        <v>13</v>
      </c>
      <c r="C22" s="31" t="s">
        <v>27</v>
      </c>
      <c r="D22" s="31" t="s">
        <v>15</v>
      </c>
      <c r="E22" s="32">
        <v>1</v>
      </c>
      <c r="F22" s="32">
        <v>1017</v>
      </c>
      <c r="G22" s="23">
        <f t="shared" si="0"/>
        <v>1017</v>
      </c>
    </row>
    <row r="23" spans="1:7" ht="15.75" thickBot="1" x14ac:dyDescent="0.3">
      <c r="A23" s="33">
        <v>44166</v>
      </c>
      <c r="B23" s="27" t="s">
        <v>13</v>
      </c>
      <c r="C23" s="31" t="s">
        <v>28</v>
      </c>
      <c r="D23" s="31" t="s">
        <v>15</v>
      </c>
      <c r="E23" s="32">
        <v>1</v>
      </c>
      <c r="F23" s="32">
        <v>368</v>
      </c>
      <c r="G23" s="23">
        <f t="shared" si="0"/>
        <v>368</v>
      </c>
    </row>
    <row r="24" spans="1:7" ht="15.75" thickBot="1" x14ac:dyDescent="0.3">
      <c r="A24" s="33">
        <v>44166</v>
      </c>
      <c r="B24" s="27" t="s">
        <v>13</v>
      </c>
      <c r="C24" s="31" t="s">
        <v>29</v>
      </c>
      <c r="D24" s="31" t="s">
        <v>15</v>
      </c>
      <c r="E24" s="32">
        <v>1</v>
      </c>
      <c r="F24" s="32">
        <v>2546</v>
      </c>
      <c r="G24" s="23">
        <f t="shared" si="0"/>
        <v>2546</v>
      </c>
    </row>
    <row r="25" spans="1:7" ht="15.75" thickBot="1" x14ac:dyDescent="0.3">
      <c r="A25" s="31"/>
      <c r="B25" s="31"/>
      <c r="C25" s="31"/>
      <c r="D25" s="31"/>
      <c r="E25" s="32"/>
      <c r="F25" s="32"/>
      <c r="G25" s="23">
        <f t="shared" si="0"/>
        <v>0</v>
      </c>
    </row>
    <row r="26" spans="1:7" ht="15.75" thickBot="1" x14ac:dyDescent="0.3">
      <c r="A26" s="31"/>
      <c r="B26" s="31"/>
      <c r="C26" s="31"/>
      <c r="D26" s="31"/>
      <c r="E26" s="32"/>
      <c r="F26" s="32"/>
      <c r="G26" s="23">
        <f t="shared" si="0"/>
        <v>0</v>
      </c>
    </row>
    <row r="27" spans="1:7" ht="15.75" thickBot="1" x14ac:dyDescent="0.3">
      <c r="A27" s="31"/>
      <c r="B27" s="31"/>
      <c r="C27" s="31"/>
      <c r="D27" s="31"/>
      <c r="E27" s="32"/>
      <c r="F27" s="32"/>
      <c r="G27" s="23">
        <f t="shared" si="0"/>
        <v>0</v>
      </c>
    </row>
    <row r="28" spans="1:7" x14ac:dyDescent="0.25">
      <c r="A28" s="31"/>
      <c r="B28" s="31"/>
      <c r="C28" s="31"/>
      <c r="D28" s="31"/>
      <c r="E28" s="32"/>
      <c r="F28" s="32"/>
      <c r="G28" s="23">
        <f t="shared" si="0"/>
        <v>0</v>
      </c>
    </row>
    <row r="29" spans="1:7" x14ac:dyDescent="0.25">
      <c r="A29" s="31"/>
      <c r="B29" s="31"/>
      <c r="C29" s="31"/>
      <c r="D29" s="31"/>
      <c r="E29" s="35" t="s">
        <v>16</v>
      </c>
      <c r="F29" s="36"/>
      <c r="G29" s="32">
        <v>6000</v>
      </c>
    </row>
    <row r="30" spans="1:7" x14ac:dyDescent="0.25">
      <c r="A30" s="31"/>
      <c r="B30" s="31"/>
      <c r="C30" s="31"/>
      <c r="D30" s="31"/>
      <c r="E30" s="35" t="s">
        <v>17</v>
      </c>
      <c r="F30" s="36"/>
      <c r="G30" s="32">
        <f>SUM(G14:G29)</f>
        <v>31356</v>
      </c>
    </row>
    <row r="31" spans="1:7" x14ac:dyDescent="0.25">
      <c r="A31" s="31"/>
      <c r="B31" s="31"/>
      <c r="C31" s="31"/>
      <c r="D31" s="31"/>
      <c r="E31" s="35" t="s">
        <v>18</v>
      </c>
      <c r="F31" s="36"/>
      <c r="G31" s="32">
        <v>31596.2</v>
      </c>
    </row>
    <row r="32" spans="1:7" x14ac:dyDescent="0.25">
      <c r="A32" s="31"/>
      <c r="B32" s="31"/>
      <c r="C32" s="31"/>
      <c r="D32" s="31"/>
      <c r="E32" s="35" t="s">
        <v>19</v>
      </c>
      <c r="F32" s="36"/>
      <c r="G32" s="32">
        <f>G31-G30</f>
        <v>240.20000000000073</v>
      </c>
    </row>
    <row r="33" spans="1:7" x14ac:dyDescent="0.25">
      <c r="A33" s="31"/>
      <c r="B33" s="31"/>
      <c r="C33" s="31"/>
      <c r="D33" s="31"/>
      <c r="E33" s="31"/>
      <c r="F33" s="31"/>
      <c r="G33" s="31"/>
    </row>
    <row r="34" spans="1:7" x14ac:dyDescent="0.25">
      <c r="A34" s="31"/>
      <c r="B34" s="31"/>
      <c r="C34" s="31"/>
      <c r="D34" s="31"/>
      <c r="E34" s="31"/>
      <c r="F34" s="31"/>
      <c r="G34" s="31"/>
    </row>
  </sheetData>
  <mergeCells count="9">
    <mergeCell ref="E29:F29"/>
    <mergeCell ref="E30:F30"/>
    <mergeCell ref="E31:F31"/>
    <mergeCell ref="E32:F32"/>
    <mergeCell ref="D1:G1"/>
    <mergeCell ref="A3:G3"/>
    <mergeCell ref="A5:G5"/>
    <mergeCell ref="A7:G7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2021-02-08T18:29:17Z</dcterms:created>
  <dcterms:modified xsi:type="dcterms:W3CDTF">2021-02-11T17:48:51Z</dcterms:modified>
</cp:coreProperties>
</file>