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ыпол.работы\2021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16" i="1" l="1"/>
  <c r="G17" i="1"/>
  <c r="G18" i="1"/>
  <c r="G19" i="1" l="1"/>
  <c r="G25" i="1"/>
  <c r="G13" i="1" l="1"/>
  <c r="G14" i="1"/>
  <c r="G15" i="1"/>
  <c r="G12" i="1"/>
  <c r="G27" i="1" l="1"/>
  <c r="G29" i="1" s="1"/>
</calcChain>
</file>

<file path=xl/sharedStrings.xml><?xml version="1.0" encoding="utf-8"?>
<sst xmlns="http://schemas.openxmlformats.org/spreadsheetml/2006/main" count="32" uniqueCount="24">
  <si>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</si>
  <si>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</si>
  <si>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</si>
  <si>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</si>
  <si>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</si>
  <si>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</si>
  <si>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</si>
  <si>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</si>
  <si>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итого:</t>
  </si>
  <si>
    <t>итого зтрачено:</t>
  </si>
  <si>
    <t>итого запланировано:</t>
  </si>
  <si>
    <t>гидравлические испытания:</t>
  </si>
  <si>
    <t>Выполненные работы за 2021г</t>
  </si>
  <si>
    <t>Красноармейская, 26</t>
  </si>
  <si>
    <t>Смена вентиля ц.о ф20, чердак</t>
  </si>
  <si>
    <t>шт</t>
  </si>
  <si>
    <t>Смена труб ц.о РРф25</t>
  </si>
  <si>
    <t>м.п</t>
  </si>
  <si>
    <t>Ремонт шиферной кровли, кв.12</t>
  </si>
  <si>
    <t>м.кв</t>
  </si>
  <si>
    <t>Ремонт эл.щитков л.клетки</t>
  </si>
  <si>
    <t>Закрытие слуховых окон</t>
  </si>
  <si>
    <t xml:space="preserve">Смена труб ц.о РРф25, кв.2,3, м/з. </t>
  </si>
  <si>
    <t xml:space="preserve">ООО "УК ПРОФСЕРВИС"      Директор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</si>
</sst>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4" sqref="A4:G4"/>
    </sheetView>
  </sheetViews>
  <sheetFormatPr defaultRowHeight="15" x14ac:dyDescent="0.25"/>
  <cols>
    <col min="1" max="1" width="11.28515625" customWidth="1"/>
    <col min="2" max="2" width="20.7109375" customWidth="1"/>
    <col min="3" max="3" width="59.42578125" customWidth="1"/>
    <col min="4" max="5" width="8.85546875" customWidth="1"/>
    <col min="6" max="6" width="9.85546875" customWidth="1"/>
    <col min="7" max="7" width="11.855468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31"/>
      <c r="E1" s="32"/>
      <c r="F1" s="32"/>
      <c r="G1" s="32"/>
    </row>
    <row r="2" spans="1:7" x14ac:dyDescent="0.25">
      <c r="A2" s="1"/>
      <c r="B2" s="2"/>
      <c r="C2" s="2"/>
      <c r="D2" s="31"/>
      <c r="E2" s="32"/>
      <c r="F2" s="32"/>
      <c r="G2" s="32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3" t="s">
        <v>23</v>
      </c>
      <c r="B4" s="33"/>
      <c r="C4" s="33"/>
      <c r="D4" s="33"/>
      <c r="E4" s="33"/>
      <c r="F4" s="33"/>
      <c r="G4" s="33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4" t="s">
        <v>0</v>
      </c>
      <c r="B6" s="34"/>
      <c r="C6" s="34"/>
      <c r="D6" s="34"/>
      <c r="E6" s="34"/>
      <c r="F6" s="34"/>
      <c r="G6" s="34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5" t="s">
        <v>12</v>
      </c>
      <c r="B8" s="35"/>
      <c r="C8" s="35"/>
      <c r="D8" s="35"/>
      <c r="E8" s="35"/>
      <c r="F8" s="35"/>
      <c r="G8" s="35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8" t="s">
        <v>7</v>
      </c>
    </row>
    <row r="12" spans="1:7" x14ac:dyDescent="0.25">
      <c r="A12" s="21">
        <v>44317</v>
      </c>
      <c r="B12" s="6" t="s">
        <v>13</v>
      </c>
      <c r="C12" s="6" t="s">
        <v>14</v>
      </c>
      <c r="D12" s="5" t="s">
        <v>15</v>
      </c>
      <c r="E12" s="19">
        <v>2</v>
      </c>
      <c r="F12" s="5">
        <v>659</v>
      </c>
      <c r="G12" s="20">
        <f>E12*F12</f>
        <v>1318</v>
      </c>
    </row>
    <row r="13" spans="1:7" ht="12.75" customHeight="1" x14ac:dyDescent="0.25">
      <c r="A13" s="21">
        <v>44317</v>
      </c>
      <c r="B13" s="6" t="s">
        <v>13</v>
      </c>
      <c r="C13" s="14" t="s">
        <v>16</v>
      </c>
      <c r="D13" s="5" t="s">
        <v>17</v>
      </c>
      <c r="E13" s="5">
        <v>3</v>
      </c>
      <c r="F13" s="5">
        <v>1241</v>
      </c>
      <c r="G13" s="20">
        <f t="shared" ref="G13:G25" si="0">E13*F13</f>
        <v>3723</v>
      </c>
    </row>
    <row r="14" spans="1:7" ht="16.5" customHeight="1" x14ac:dyDescent="0.25">
      <c r="A14" s="21">
        <v>44348</v>
      </c>
      <c r="B14" s="6" t="s">
        <v>13</v>
      </c>
      <c r="C14" s="27" t="s">
        <v>18</v>
      </c>
      <c r="D14" s="5" t="s">
        <v>19</v>
      </c>
      <c r="E14" s="5">
        <v>2</v>
      </c>
      <c r="F14" s="5">
        <v>352</v>
      </c>
      <c r="G14" s="20">
        <f t="shared" si="0"/>
        <v>704</v>
      </c>
    </row>
    <row r="15" spans="1:7" ht="12" customHeight="1" x14ac:dyDescent="0.25">
      <c r="A15" s="21">
        <v>44348</v>
      </c>
      <c r="B15" s="6" t="s">
        <v>13</v>
      </c>
      <c r="C15" s="6" t="s">
        <v>22</v>
      </c>
      <c r="D15" s="5" t="s">
        <v>17</v>
      </c>
      <c r="E15" s="5">
        <v>3.5</v>
      </c>
      <c r="F15" s="5">
        <v>1241</v>
      </c>
      <c r="G15" s="20">
        <f t="shared" si="0"/>
        <v>4343.5</v>
      </c>
    </row>
    <row r="16" spans="1:7" ht="12" customHeight="1" x14ac:dyDescent="0.25">
      <c r="A16" s="13">
        <v>44378</v>
      </c>
      <c r="B16" s="6" t="s">
        <v>13</v>
      </c>
      <c r="C16" s="6" t="s">
        <v>20</v>
      </c>
      <c r="D16" s="5" t="s">
        <v>15</v>
      </c>
      <c r="E16" s="5">
        <v>2</v>
      </c>
      <c r="F16" s="5">
        <v>580</v>
      </c>
      <c r="G16" s="22">
        <f t="shared" si="0"/>
        <v>1160</v>
      </c>
    </row>
    <row r="17" spans="1:7" ht="12" customHeight="1" x14ac:dyDescent="0.25">
      <c r="A17" s="13">
        <v>44470</v>
      </c>
      <c r="B17" s="6" t="s">
        <v>13</v>
      </c>
      <c r="C17" s="6" t="s">
        <v>21</v>
      </c>
      <c r="D17" s="5" t="s">
        <v>15</v>
      </c>
      <c r="E17" s="5">
        <v>2</v>
      </c>
      <c r="F17" s="5">
        <v>281</v>
      </c>
      <c r="G17" s="22">
        <f t="shared" si="0"/>
        <v>562</v>
      </c>
    </row>
    <row r="18" spans="1:7" ht="12" customHeight="1" x14ac:dyDescent="0.25">
      <c r="A18" s="13"/>
      <c r="B18" s="6"/>
      <c r="C18" s="6"/>
      <c r="D18" s="5"/>
      <c r="E18" s="5"/>
      <c r="F18" s="5"/>
      <c r="G18" s="22">
        <f t="shared" si="0"/>
        <v>0</v>
      </c>
    </row>
    <row r="19" spans="1:7" ht="12" customHeight="1" x14ac:dyDescent="0.25">
      <c r="A19" s="13"/>
      <c r="B19" s="6"/>
      <c r="C19" s="6"/>
      <c r="D19" s="5"/>
      <c r="E19" s="5"/>
      <c r="F19" s="5"/>
      <c r="G19" s="22">
        <f t="shared" si="0"/>
        <v>0</v>
      </c>
    </row>
    <row r="20" spans="1:7" ht="12" customHeight="1" x14ac:dyDescent="0.25">
      <c r="A20" s="13"/>
      <c r="B20" s="6"/>
      <c r="C20" s="6"/>
      <c r="D20" s="5"/>
      <c r="E20" s="5"/>
      <c r="F20" s="5"/>
      <c r="G20" s="22">
        <f t="shared" si="0"/>
        <v>0</v>
      </c>
    </row>
    <row r="21" spans="1:7" ht="12" customHeight="1" x14ac:dyDescent="0.25">
      <c r="A21" s="13"/>
      <c r="B21" s="6"/>
      <c r="C21" s="6"/>
      <c r="D21" s="5"/>
      <c r="E21" s="5"/>
      <c r="F21" s="5"/>
      <c r="G21" s="22">
        <f t="shared" si="0"/>
        <v>0</v>
      </c>
    </row>
    <row r="22" spans="1:7" ht="12" customHeight="1" x14ac:dyDescent="0.25">
      <c r="A22" s="13"/>
      <c r="B22" s="6"/>
      <c r="C22" s="6"/>
      <c r="D22" s="5"/>
      <c r="E22" s="5"/>
      <c r="F22" s="5"/>
      <c r="G22" s="22">
        <f t="shared" si="0"/>
        <v>0</v>
      </c>
    </row>
    <row r="23" spans="1:7" ht="12" customHeight="1" x14ac:dyDescent="0.25">
      <c r="A23" s="13"/>
      <c r="B23" s="6"/>
      <c r="C23" s="6"/>
      <c r="D23" s="5"/>
      <c r="E23" s="5"/>
      <c r="F23" s="5"/>
      <c r="G23" s="22">
        <f t="shared" si="0"/>
        <v>0</v>
      </c>
    </row>
    <row r="24" spans="1:7" ht="12" customHeight="1" x14ac:dyDescent="0.25">
      <c r="A24" s="13"/>
      <c r="B24" s="6"/>
      <c r="C24" s="6"/>
      <c r="D24" s="5"/>
      <c r="E24" s="5"/>
      <c r="F24" s="5"/>
      <c r="G24" s="22">
        <f t="shared" si="0"/>
        <v>0</v>
      </c>
    </row>
    <row r="25" spans="1:7" ht="12" customHeight="1" x14ac:dyDescent="0.25">
      <c r="A25" s="13"/>
      <c r="B25" s="6"/>
      <c r="C25" s="6"/>
      <c r="D25" s="5"/>
      <c r="E25" s="5"/>
      <c r="F25" s="5"/>
      <c r="G25" s="22">
        <f t="shared" si="0"/>
        <v>0</v>
      </c>
    </row>
    <row r="26" spans="1:7" ht="14.25" customHeight="1" x14ac:dyDescent="0.25">
      <c r="A26" s="15"/>
      <c r="B26" s="6"/>
      <c r="C26" s="6"/>
      <c r="D26" s="28" t="s">
        <v>11</v>
      </c>
      <c r="E26" s="29"/>
      <c r="F26" s="30"/>
      <c r="G26" s="25">
        <v>3000</v>
      </c>
    </row>
    <row r="27" spans="1:7" ht="17.25" customHeight="1" x14ac:dyDescent="0.25">
      <c r="A27" s="5"/>
      <c r="B27" s="6"/>
      <c r="C27" s="23"/>
      <c r="D27" s="28" t="s">
        <v>9</v>
      </c>
      <c r="E27" s="29"/>
      <c r="F27" s="30"/>
      <c r="G27" s="24">
        <f>SUM(G12:G26)</f>
        <v>14810.5</v>
      </c>
    </row>
    <row r="28" spans="1:7" ht="15.75" customHeight="1" x14ac:dyDescent="0.25">
      <c r="A28" s="5"/>
      <c r="B28" s="6"/>
      <c r="C28" s="23"/>
      <c r="D28" s="28" t="s">
        <v>10</v>
      </c>
      <c r="E28" s="29"/>
      <c r="F28" s="30"/>
      <c r="G28" s="24">
        <v>6887</v>
      </c>
    </row>
    <row r="29" spans="1:7" ht="15" customHeight="1" x14ac:dyDescent="0.25">
      <c r="A29" s="5"/>
      <c r="B29" s="6"/>
      <c r="C29" s="23"/>
      <c r="D29" s="28" t="s">
        <v>8</v>
      </c>
      <c r="E29" s="29"/>
      <c r="F29" s="30"/>
      <c r="G29" s="26">
        <f>G28-G27</f>
        <v>-7923.5</v>
      </c>
    </row>
    <row r="30" spans="1:7" x14ac:dyDescent="0.25">
      <c r="A30" s="5"/>
      <c r="B30" s="6"/>
      <c r="C30" s="7"/>
      <c r="D30" s="7"/>
      <c r="E30" s="6"/>
      <c r="F30" s="5"/>
      <c r="G30" s="5"/>
    </row>
    <row r="31" spans="1:7" x14ac:dyDescent="0.25">
      <c r="A31" s="5"/>
      <c r="B31" s="6"/>
      <c r="C31" s="6"/>
      <c r="D31" s="7"/>
      <c r="E31" s="6"/>
      <c r="F31" s="5"/>
      <c r="G31" s="5"/>
    </row>
    <row r="32" spans="1:7" x14ac:dyDescent="0.25">
      <c r="A32" s="16"/>
      <c r="D32" s="17"/>
      <c r="F32" s="3"/>
      <c r="G32" s="16"/>
    </row>
  </sheetData>
  <mergeCells count="9">
    <mergeCell ref="D29:F29"/>
    <mergeCell ref="D28:F28"/>
    <mergeCell ref="D1:G1"/>
    <mergeCell ref="D2:G2"/>
    <mergeCell ref="A4:G4"/>
    <mergeCell ref="A6:G6"/>
    <mergeCell ref="A8:G8"/>
    <mergeCell ref="D27:F27"/>
    <mergeCell ref="D26:F2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dcterms:created xsi:type="dcterms:W3CDTF">2018-12-18T12:15:00Z</dcterms:created>
  <dcterms:modified xsi:type="dcterms:W3CDTF">2021-11-24T05:54:25Z</dcterms:modified>
</cp:coreProperties>
</file>