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ыпол.работы\2021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30" i="1"/>
  <c r="G21" i="1" l="1"/>
  <c r="G22" i="1"/>
  <c r="G31" i="1"/>
  <c r="G32" i="1"/>
  <c r="G17" i="1" l="1"/>
  <c r="G18" i="1"/>
  <c r="G19" i="1"/>
  <c r="G20" i="1"/>
  <c r="G15" i="1" l="1"/>
  <c r="G16" i="1"/>
  <c r="G14" i="1" l="1"/>
  <c r="G33" i="1"/>
  <c r="G13" i="1" l="1"/>
  <c r="G12" i="1"/>
  <c r="G35" i="1" l="1"/>
  <c r="G37" i="1" s="1"/>
</calcChain>
</file>

<file path=xl/sharedStrings.xml><?xml version="1.0" encoding="utf-8"?>
<sst xmlns="http://schemas.openxmlformats.org/spreadsheetml/2006/main" count="50" uniqueCount="29">
  <si>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</si>
  <si>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</si>
  <si>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</si>
  <si>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</si>
  <si>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</si>
  <si>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</si>
  <si>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</si>
  <si>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</si>
  <si>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итого:</t>
  </si>
  <si>
    <t>итого затрачено:</t>
  </si>
  <si>
    <t>итого запланировано:</t>
  </si>
  <si>
    <t>гидравлические испытания</t>
  </si>
  <si>
    <t>Выполненные работы за 2021г</t>
  </si>
  <si>
    <t>Красноармейская 9</t>
  </si>
  <si>
    <t>Смена труб ц/о РРф25,</t>
  </si>
  <si>
    <t>м.п</t>
  </si>
  <si>
    <t xml:space="preserve">Ремонт слухового окна </t>
  </si>
  <si>
    <t>м.кв</t>
  </si>
  <si>
    <t>Смена вентиля ц.о ф15, чердак</t>
  </si>
  <si>
    <t>шт</t>
  </si>
  <si>
    <t>Ремонт зл.щитков л.клетки</t>
  </si>
  <si>
    <t>Смена труб хвс РРф20, кв.5-7, м/з</t>
  </si>
  <si>
    <t>Смена вентилей хвс ф15,20, кв.5-7, м/з</t>
  </si>
  <si>
    <t>Смена эл.лампочек, под.2</t>
  </si>
  <si>
    <t>Ремонт стен тамбура ДСП б/у.</t>
  </si>
  <si>
    <t>Ремонт досчатых полов в подъезде доской б/у</t>
  </si>
  <si>
    <t>Смена стояка ц.о РРф25, кв.8-м/з</t>
  </si>
  <si>
    <t>Закрытие слуховых окон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</si>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</sst>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/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B23" sqref="B23"/>
    </sheetView>
  </sheetViews>
  <sheetFormatPr defaultRowHeight="15" x14ac:dyDescent="0.25"/>
  <cols>
    <col min="1" max="1" width="11.28515625" customWidth="1"/>
    <col min="2" max="2" width="20" customWidth="1"/>
    <col min="3" max="3" width="49.5703125" customWidth="1"/>
    <col min="4" max="5" width="8.85546875" customWidth="1"/>
    <col min="6" max="6" width="9.85546875" customWidth="1"/>
    <col min="7" max="7" width="10.855468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7"/>
      <c r="E1" s="28"/>
      <c r="F1" s="28"/>
      <c r="G1" s="28"/>
    </row>
    <row r="2" spans="1:7" x14ac:dyDescent="0.25">
      <c r="A2" s="1"/>
      <c r="B2" s="2"/>
      <c r="C2" s="2"/>
      <c r="D2" s="27"/>
      <c r="E2" s="28"/>
      <c r="F2" s="28"/>
      <c r="G2" s="28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9" t="s">
        <v>28</v>
      </c>
      <c r="B4" s="29"/>
      <c r="C4" s="29"/>
      <c r="D4" s="29"/>
      <c r="E4" s="29"/>
      <c r="F4" s="29"/>
      <c r="G4" s="29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0" t="s">
        <v>0</v>
      </c>
      <c r="B6" s="30"/>
      <c r="C6" s="30"/>
      <c r="D6" s="30"/>
      <c r="E6" s="30"/>
      <c r="F6" s="30"/>
      <c r="G6" s="30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1" t="s">
        <v>12</v>
      </c>
      <c r="B8" s="31"/>
      <c r="C8" s="31"/>
      <c r="D8" s="31"/>
      <c r="E8" s="31"/>
      <c r="F8" s="31"/>
      <c r="G8" s="31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7" t="s">
        <v>7</v>
      </c>
    </row>
    <row r="12" spans="1:7" ht="12.75" customHeight="1" x14ac:dyDescent="0.25">
      <c r="A12" s="19">
        <v>44228</v>
      </c>
      <c r="B12" s="6" t="s">
        <v>13</v>
      </c>
      <c r="C12" s="14" t="s">
        <v>14</v>
      </c>
      <c r="D12" s="14" t="s">
        <v>15</v>
      </c>
      <c r="E12" s="15">
        <v>1.5</v>
      </c>
      <c r="F12" s="5">
        <v>1308</v>
      </c>
      <c r="G12" s="18">
        <f>E12*F12</f>
        <v>1962</v>
      </c>
    </row>
    <row r="13" spans="1:7" ht="12.75" customHeight="1" x14ac:dyDescent="0.25">
      <c r="A13" s="19">
        <v>44228</v>
      </c>
      <c r="B13" s="6" t="s">
        <v>13</v>
      </c>
      <c r="C13" s="6" t="s">
        <v>16</v>
      </c>
      <c r="D13" s="6" t="s">
        <v>17</v>
      </c>
      <c r="E13" s="15">
        <v>0.5</v>
      </c>
      <c r="F13" s="5">
        <v>944</v>
      </c>
      <c r="G13" s="18">
        <f>E13*F13</f>
        <v>472</v>
      </c>
    </row>
    <row r="14" spans="1:7" ht="12.75" customHeight="1" x14ac:dyDescent="0.25">
      <c r="A14" s="19">
        <v>44317</v>
      </c>
      <c r="B14" s="6" t="s">
        <v>13</v>
      </c>
      <c r="C14" s="6" t="s">
        <v>18</v>
      </c>
      <c r="D14" s="6" t="s">
        <v>19</v>
      </c>
      <c r="E14" s="15">
        <v>1</v>
      </c>
      <c r="F14" s="5">
        <v>659</v>
      </c>
      <c r="G14" s="18">
        <f t="shared" ref="G14:G33" si="0">E14*F14</f>
        <v>659</v>
      </c>
    </row>
    <row r="15" spans="1:7" ht="12.75" customHeight="1" x14ac:dyDescent="0.25">
      <c r="A15" s="19">
        <v>44378</v>
      </c>
      <c r="B15" s="6" t="s">
        <v>13</v>
      </c>
      <c r="C15" s="6" t="s">
        <v>20</v>
      </c>
      <c r="D15" s="6" t="s">
        <v>19</v>
      </c>
      <c r="E15" s="15">
        <v>1</v>
      </c>
      <c r="F15" s="5">
        <v>580</v>
      </c>
      <c r="G15" s="18">
        <f t="shared" si="0"/>
        <v>580</v>
      </c>
    </row>
    <row r="16" spans="1:7" ht="12.75" customHeight="1" x14ac:dyDescent="0.25">
      <c r="A16" s="19">
        <v>44409</v>
      </c>
      <c r="B16" s="6" t="s">
        <v>13</v>
      </c>
      <c r="C16" s="6" t="s">
        <v>21</v>
      </c>
      <c r="D16" s="6" t="s">
        <v>15</v>
      </c>
      <c r="E16" s="15">
        <v>3</v>
      </c>
      <c r="F16" s="5">
        <v>1596</v>
      </c>
      <c r="G16" s="18">
        <f t="shared" si="0"/>
        <v>4788</v>
      </c>
    </row>
    <row r="17" spans="1:7" ht="12.75" customHeight="1" x14ac:dyDescent="0.25">
      <c r="A17" s="19">
        <v>44409</v>
      </c>
      <c r="B17" s="6" t="s">
        <v>13</v>
      </c>
      <c r="C17" s="6" t="s">
        <v>22</v>
      </c>
      <c r="D17" s="6" t="s">
        <v>19</v>
      </c>
      <c r="E17" s="15">
        <v>3</v>
      </c>
      <c r="F17" s="5">
        <v>386</v>
      </c>
      <c r="G17" s="18">
        <f t="shared" si="0"/>
        <v>1158</v>
      </c>
    </row>
    <row r="18" spans="1:7" ht="12.75" customHeight="1" x14ac:dyDescent="0.25">
      <c r="A18" s="19">
        <v>44409</v>
      </c>
      <c r="B18" s="6" t="s">
        <v>13</v>
      </c>
      <c r="C18" s="6" t="s">
        <v>23</v>
      </c>
      <c r="D18" s="6" t="s">
        <v>19</v>
      </c>
      <c r="E18" s="15">
        <v>2</v>
      </c>
      <c r="F18" s="5">
        <v>35</v>
      </c>
      <c r="G18" s="18">
        <f t="shared" si="0"/>
        <v>70</v>
      </c>
    </row>
    <row r="19" spans="1:7" ht="12.75" customHeight="1" x14ac:dyDescent="0.25">
      <c r="A19" s="19">
        <v>44409</v>
      </c>
      <c r="B19" s="6" t="s">
        <v>13</v>
      </c>
      <c r="C19" s="6" t="s">
        <v>24</v>
      </c>
      <c r="D19" s="6" t="s">
        <v>17</v>
      </c>
      <c r="E19" s="15">
        <v>1</v>
      </c>
      <c r="F19" s="5">
        <v>211</v>
      </c>
      <c r="G19" s="18">
        <f t="shared" si="0"/>
        <v>211</v>
      </c>
    </row>
    <row r="20" spans="1:7" ht="12.75" customHeight="1" x14ac:dyDescent="0.25">
      <c r="A20" s="19">
        <v>44409</v>
      </c>
      <c r="B20" s="6" t="s">
        <v>13</v>
      </c>
      <c r="C20" s="6" t="s">
        <v>25</v>
      </c>
      <c r="D20" s="6" t="s">
        <v>17</v>
      </c>
      <c r="E20" s="15">
        <v>1</v>
      </c>
      <c r="F20" s="5">
        <v>241</v>
      </c>
      <c r="G20" s="18">
        <f t="shared" si="0"/>
        <v>241</v>
      </c>
    </row>
    <row r="21" spans="1:7" ht="12.75" customHeight="1" x14ac:dyDescent="0.25">
      <c r="A21" s="19">
        <v>44470</v>
      </c>
      <c r="B21" s="6" t="s">
        <v>13</v>
      </c>
      <c r="C21" s="6" t="s">
        <v>26</v>
      </c>
      <c r="D21" s="6" t="s">
        <v>15</v>
      </c>
      <c r="E21" s="15">
        <v>9</v>
      </c>
      <c r="F21" s="5">
        <v>1241</v>
      </c>
      <c r="G21" s="18">
        <f t="shared" si="0"/>
        <v>11169</v>
      </c>
    </row>
    <row r="22" spans="1:7" ht="12.75" customHeight="1" x14ac:dyDescent="0.25">
      <c r="A22" s="19">
        <v>44470</v>
      </c>
      <c r="B22" s="6" t="s">
        <v>13</v>
      </c>
      <c r="C22" s="6" t="s">
        <v>27</v>
      </c>
      <c r="D22" s="6" t="s">
        <v>19</v>
      </c>
      <c r="E22" s="15">
        <v>2</v>
      </c>
      <c r="F22" s="5">
        <v>281</v>
      </c>
      <c r="G22" s="18">
        <f t="shared" si="0"/>
        <v>562</v>
      </c>
    </row>
    <row r="23" spans="1:7" ht="12.75" customHeight="1" x14ac:dyDescent="0.25">
      <c r="A23" s="19">
        <v>44501</v>
      </c>
      <c r="B23" s="6" t="s">
        <v>13</v>
      </c>
      <c r="C23" s="6" t="s">
        <v>27</v>
      </c>
      <c r="D23" s="6" t="s">
        <v>19</v>
      </c>
      <c r="E23" s="15">
        <v>1</v>
      </c>
      <c r="F23" s="5">
        <v>309</v>
      </c>
      <c r="G23" s="18">
        <f t="shared" si="0"/>
        <v>309</v>
      </c>
    </row>
    <row r="24" spans="1:7" ht="12.75" customHeight="1" x14ac:dyDescent="0.25">
      <c r="A24" s="19"/>
      <c r="B24" s="6"/>
      <c r="C24" s="6"/>
      <c r="D24" s="6"/>
      <c r="E24" s="15"/>
      <c r="F24" s="5"/>
      <c r="G24" s="18">
        <f t="shared" si="0"/>
        <v>0</v>
      </c>
    </row>
    <row r="25" spans="1:7" ht="12.75" customHeight="1" x14ac:dyDescent="0.25">
      <c r="A25" s="19"/>
      <c r="B25" s="6"/>
      <c r="C25" s="6"/>
      <c r="D25" s="6"/>
      <c r="E25" s="15"/>
      <c r="F25" s="5"/>
      <c r="G25" s="18">
        <f t="shared" si="0"/>
        <v>0</v>
      </c>
    </row>
    <row r="26" spans="1:7" ht="12.75" customHeight="1" x14ac:dyDescent="0.25">
      <c r="A26" s="19"/>
      <c r="B26" s="6"/>
      <c r="C26" s="6"/>
      <c r="D26" s="6"/>
      <c r="E26" s="15"/>
      <c r="F26" s="5"/>
      <c r="G26" s="18">
        <f t="shared" si="0"/>
        <v>0</v>
      </c>
    </row>
    <row r="27" spans="1:7" ht="12.75" customHeight="1" x14ac:dyDescent="0.25">
      <c r="A27" s="19"/>
      <c r="B27" s="6"/>
      <c r="C27" s="6"/>
      <c r="D27" s="6"/>
      <c r="E27" s="15"/>
      <c r="F27" s="5"/>
      <c r="G27" s="18">
        <f t="shared" si="0"/>
        <v>0</v>
      </c>
    </row>
    <row r="28" spans="1:7" ht="12.75" customHeight="1" x14ac:dyDescent="0.25">
      <c r="A28" s="19"/>
      <c r="B28" s="6"/>
      <c r="C28" s="6"/>
      <c r="D28" s="6"/>
      <c r="E28" s="15"/>
      <c r="F28" s="5"/>
      <c r="G28" s="18">
        <f t="shared" si="0"/>
        <v>0</v>
      </c>
    </row>
    <row r="29" spans="1:7" ht="12.75" customHeight="1" x14ac:dyDescent="0.25">
      <c r="A29" s="19"/>
      <c r="B29" s="6"/>
      <c r="C29" s="6"/>
      <c r="D29" s="6"/>
      <c r="E29" s="15"/>
      <c r="F29" s="5"/>
      <c r="G29" s="18">
        <f t="shared" si="0"/>
        <v>0</v>
      </c>
    </row>
    <row r="30" spans="1:7" ht="12.75" customHeight="1" x14ac:dyDescent="0.25">
      <c r="A30" s="19"/>
      <c r="B30" s="6"/>
      <c r="C30" s="6"/>
      <c r="D30" s="6"/>
      <c r="E30" s="15"/>
      <c r="F30" s="5"/>
      <c r="G30" s="18">
        <f t="shared" si="0"/>
        <v>0</v>
      </c>
    </row>
    <row r="31" spans="1:7" ht="12.75" customHeight="1" x14ac:dyDescent="0.25">
      <c r="A31" s="19"/>
      <c r="B31" s="6"/>
      <c r="C31" s="6"/>
      <c r="D31" s="6"/>
      <c r="E31" s="15"/>
      <c r="F31" s="5"/>
      <c r="G31" s="18">
        <f t="shared" si="0"/>
        <v>0</v>
      </c>
    </row>
    <row r="32" spans="1:7" ht="12.75" customHeight="1" x14ac:dyDescent="0.25">
      <c r="A32" s="19"/>
      <c r="B32" s="6"/>
      <c r="C32" s="6"/>
      <c r="D32" s="6"/>
      <c r="E32" s="15"/>
      <c r="F32" s="5"/>
      <c r="G32" s="18">
        <f t="shared" si="0"/>
        <v>0</v>
      </c>
    </row>
    <row r="33" spans="1:7" ht="12.75" customHeight="1" x14ac:dyDescent="0.25">
      <c r="A33" s="19"/>
      <c r="B33" s="6"/>
      <c r="C33" s="6"/>
      <c r="D33" s="6"/>
      <c r="E33" s="15"/>
      <c r="F33" s="5"/>
      <c r="G33" s="18">
        <f t="shared" si="0"/>
        <v>0</v>
      </c>
    </row>
    <row r="34" spans="1:7" x14ac:dyDescent="0.25">
      <c r="A34" s="13"/>
      <c r="B34" s="7"/>
      <c r="C34" s="6"/>
      <c r="D34" s="32" t="s">
        <v>11</v>
      </c>
      <c r="E34" s="33"/>
      <c r="F34" s="34"/>
      <c r="G34" s="23">
        <v>3000</v>
      </c>
    </row>
    <row r="35" spans="1:7" ht="15" customHeight="1" x14ac:dyDescent="0.25">
      <c r="A35" s="5"/>
      <c r="B35" s="6"/>
      <c r="C35" s="16"/>
      <c r="D35" s="24" t="s">
        <v>9</v>
      </c>
      <c r="E35" s="25"/>
      <c r="F35" s="26"/>
      <c r="G35" s="21">
        <f>SUM(G12:G34)</f>
        <v>25181</v>
      </c>
    </row>
    <row r="36" spans="1:7" ht="15.75" customHeight="1" x14ac:dyDescent="0.25">
      <c r="A36" s="5"/>
      <c r="B36" s="6"/>
      <c r="C36" s="20"/>
      <c r="D36" s="24" t="s">
        <v>10</v>
      </c>
      <c r="E36" s="25"/>
      <c r="F36" s="26"/>
      <c r="G36" s="22">
        <v>4400</v>
      </c>
    </row>
    <row r="37" spans="1:7" ht="15" customHeight="1" x14ac:dyDescent="0.25">
      <c r="A37" s="5"/>
      <c r="B37" s="6"/>
      <c r="C37" s="20"/>
      <c r="D37" s="24" t="s">
        <v>8</v>
      </c>
      <c r="E37" s="25"/>
      <c r="F37" s="26"/>
      <c r="G37" s="21">
        <f>G36-G35</f>
        <v>-20781</v>
      </c>
    </row>
    <row r="38" spans="1:7" x14ac:dyDescent="0.25">
      <c r="A38" s="5"/>
      <c r="B38" s="6"/>
      <c r="C38" s="7"/>
      <c r="D38" s="7"/>
      <c r="E38" s="6"/>
      <c r="F38" s="5"/>
      <c r="G38" s="5"/>
    </row>
    <row r="39" spans="1:7" x14ac:dyDescent="0.25">
      <c r="A39" s="5"/>
      <c r="B39" s="6"/>
      <c r="C39" s="6"/>
      <c r="D39" s="7"/>
      <c r="E39" s="6"/>
      <c r="F39" s="5"/>
      <c r="G39" s="5"/>
    </row>
  </sheetData>
  <mergeCells count="9">
    <mergeCell ref="D36:F36"/>
    <mergeCell ref="D37:F37"/>
    <mergeCell ref="D35:F35"/>
    <mergeCell ref="D1:G1"/>
    <mergeCell ref="D2:G2"/>
    <mergeCell ref="A4:G4"/>
    <mergeCell ref="A6:G6"/>
    <mergeCell ref="A8:G8"/>
    <mergeCell ref="D34:F3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dcterms:created xsi:type="dcterms:W3CDTF">2018-12-18T12:47:21Z</dcterms:created>
  <dcterms:modified xsi:type="dcterms:W3CDTF">2021-12-21T11:26:44Z</dcterms:modified>
</cp:coreProperties>
</file>