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50" i="1"/>
  <c r="G51" i="1"/>
  <c r="G52" i="1"/>
  <c r="G54" i="1"/>
  <c r="G55" i="1"/>
  <c r="G34" i="1" l="1"/>
  <c r="G35" i="1"/>
  <c r="G36" i="1"/>
  <c r="G37" i="1"/>
  <c r="G38" i="1"/>
  <c r="G39" i="1"/>
  <c r="G40" i="1"/>
  <c r="G41" i="1"/>
  <c r="G42" i="1"/>
  <c r="G13" i="1" l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9" i="1"/>
  <c r="G30" i="1"/>
  <c r="G12" i="1"/>
  <c r="G31" i="1" l="1"/>
  <c r="G32" i="1"/>
  <c r="G33" i="1"/>
  <c r="G43" i="1" l="1"/>
  <c r="G44" i="1" l="1"/>
  <c r="G57" i="1" l="1"/>
</calcChain>
</file>

<file path=xl/sharedStrings.xml><?xml version="1.0" encoding="utf-8"?>
<sst xmlns="http://schemas.openxmlformats.org/spreadsheetml/2006/main" count="146" uniqueCount="66">
  <si>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</si>
  <si>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</si>
  <si>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</si>
  <si>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</si>
  <si>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</si>
  <si>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</si>
  <si>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</si>
  <si>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</si>
  <si>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Октябрьская, 12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</si>
  <si>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</t>
  </si>
  <si>
    <t>Выполненные работы за 2022г</t>
  </si>
  <si>
    <t>Смена эл.кабеля АВВГ 2*2,5</t>
  </si>
  <si>
    <t>м.п</t>
  </si>
  <si>
    <t>Смена крана хвс ф15, кв.5</t>
  </si>
  <si>
    <t>шт</t>
  </si>
  <si>
    <t>Смена труб ц.о ф32</t>
  </si>
  <si>
    <t>Смена вентиля ф20, ц.о подвал</t>
  </si>
  <si>
    <t>Смена крана ц.о ф25, подвал</t>
  </si>
  <si>
    <t>Смена труб ц.о РРф25</t>
  </si>
  <si>
    <t>Смена труб ц.о ф25, подвал</t>
  </si>
  <si>
    <t>Установка замка на входную дверь общей душевой</t>
  </si>
  <si>
    <t>Смена выключателя в подвале</t>
  </si>
  <si>
    <t>Смена эл.лампы в подвале</t>
  </si>
  <si>
    <t>Установка разетки в подвале</t>
  </si>
  <si>
    <t>Валка дерева - 2шт</t>
  </si>
  <si>
    <t>м.куб</t>
  </si>
  <si>
    <t>Опиловка веток дерева до 10шт</t>
  </si>
  <si>
    <t>шт/дер</t>
  </si>
  <si>
    <t>Погрузка веток в ручную на полог, вывоз трактором</t>
  </si>
  <si>
    <t>пол/час</t>
  </si>
  <si>
    <t>2\4</t>
  </si>
  <si>
    <t>540/1500</t>
  </si>
  <si>
    <t>Работа автовышки для проведения работ (валка,опиловка)</t>
  </si>
  <si>
    <t>час</t>
  </si>
  <si>
    <t>Погрузка мусора в ручную на трактор</t>
  </si>
  <si>
    <t>т</t>
  </si>
  <si>
    <t>Вывоз мусора, веток, листвы на тракторе</t>
  </si>
  <si>
    <t>рейс/м.куб</t>
  </si>
  <si>
    <t>1500/210</t>
  </si>
  <si>
    <t>1/1,25</t>
  </si>
  <si>
    <t>Смена труб хвс РРф31, кв.3, ком. 5</t>
  </si>
  <si>
    <t>Смена светодиодной лампы, склад</t>
  </si>
  <si>
    <t>Смена светильника "РАУНД"</t>
  </si>
  <si>
    <t>Смена светодиодной лампы</t>
  </si>
  <si>
    <t>Установка крана ц.о РРф25, подвал</t>
  </si>
  <si>
    <t>Смена вентиля  гвс ф50, подвал</t>
  </si>
  <si>
    <t>Окос территории подрядной организацией</t>
  </si>
  <si>
    <t>м.кв</t>
  </si>
  <si>
    <t>Смена труб ц.о ф57</t>
  </si>
  <si>
    <t>Смена труб ц.о РРф20</t>
  </si>
  <si>
    <t>Смена кранов ц.о ф15,20</t>
  </si>
  <si>
    <t>Установка светильника "РАУНД" - холл</t>
  </si>
  <si>
    <t>Смена труб гвс РРф20 - подвал</t>
  </si>
  <si>
    <t>Смена эл.лампы на л.клетке  2-5 этаж</t>
  </si>
  <si>
    <t>Смена эл.патрона</t>
  </si>
  <si>
    <t>Восстановление освещения на 1эт:кабель АВВГ 2*2,5</t>
  </si>
  <si>
    <t>Восстановление освещения на 1эт: разетка</t>
  </si>
  <si>
    <t>Обработка от грызунов спец.средством</t>
  </si>
  <si>
    <t>ш</t>
  </si>
  <si>
    <t xml:space="preserve">Смена эл.лампы на л.клетке  </t>
  </si>
  <si>
    <t>Смена труб ц.о РРф25-"отдел приватизации"</t>
  </si>
  <si>
    <t>Погрузка листвы в ручную на трактор</t>
  </si>
  <si>
    <t>Вывоз листвы трактором на полигон</t>
  </si>
  <si>
    <t>1/0,5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</si>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</sst>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workbookViewId="0">
      <selection activeCell="A6" sqref="A6:G6"/>
    </sheetView>
  </sheetViews>
  <sheetFormatPr defaultRowHeight="15" x14ac:dyDescent="0.25"/>
  <cols>
    <col min="1" max="1" width="13.7109375" customWidth="1"/>
    <col min="2" max="2" width="17" customWidth="1"/>
    <col min="3" max="3" width="56" customWidth="1"/>
    <col min="4" max="4" width="11" customWidth="1"/>
    <col min="5" max="5" width="8.85546875" customWidth="1"/>
    <col min="6" max="6" width="9.85546875" customWidth="1"/>
    <col min="7" max="7" width="11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7"/>
      <c r="E1" s="28"/>
      <c r="F1" s="28"/>
      <c r="G1" s="28"/>
    </row>
    <row r="2" spans="1:7" x14ac:dyDescent="0.25">
      <c r="A2" s="1"/>
      <c r="B2" s="2"/>
      <c r="C2" s="2"/>
      <c r="D2" s="27"/>
      <c r="E2" s="28"/>
      <c r="F2" s="28"/>
      <c r="G2" s="28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9" t="s">
        <v>9</v>
      </c>
      <c r="B4" s="29"/>
      <c r="C4" s="29"/>
      <c r="D4" s="29"/>
      <c r="E4" s="29"/>
      <c r="F4" s="29"/>
      <c r="G4" s="29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0" t="s">
        <v>65</v>
      </c>
      <c r="B6" s="30"/>
      <c r="C6" s="30"/>
      <c r="D6" s="30"/>
      <c r="E6" s="30"/>
      <c r="F6" s="30"/>
      <c r="G6" s="30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1" t="s">
        <v>10</v>
      </c>
      <c r="B8" s="31"/>
      <c r="C8" s="31"/>
      <c r="D8" s="31"/>
      <c r="E8" s="31"/>
      <c r="F8" s="31"/>
      <c r="G8" s="31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30.75" customHeight="1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4" t="s">
        <v>6</v>
      </c>
    </row>
    <row r="12" spans="1:7" ht="15" customHeight="1" x14ac:dyDescent="0.25">
      <c r="A12" s="15">
        <v>44562</v>
      </c>
      <c r="B12" s="6" t="s">
        <v>8</v>
      </c>
      <c r="C12" s="17" t="s">
        <v>11</v>
      </c>
      <c r="D12" s="7" t="s">
        <v>12</v>
      </c>
      <c r="E12" s="22">
        <v>5</v>
      </c>
      <c r="F12" s="5">
        <v>290</v>
      </c>
      <c r="G12" s="9">
        <f>E12*F12</f>
        <v>1450</v>
      </c>
    </row>
    <row r="13" spans="1:7" ht="15" customHeight="1" x14ac:dyDescent="0.25">
      <c r="A13" s="15">
        <v>44593</v>
      </c>
      <c r="B13" s="6" t="s">
        <v>8</v>
      </c>
      <c r="C13" s="17" t="s">
        <v>13</v>
      </c>
      <c r="D13" s="5" t="s">
        <v>14</v>
      </c>
      <c r="E13" s="22">
        <v>1</v>
      </c>
      <c r="F13" s="5">
        <v>615</v>
      </c>
      <c r="G13" s="9">
        <f t="shared" ref="G13:G30" si="0">E13*F13</f>
        <v>615</v>
      </c>
    </row>
    <row r="14" spans="1:7" ht="15" customHeight="1" x14ac:dyDescent="0.25">
      <c r="A14" s="15">
        <v>44621</v>
      </c>
      <c r="B14" s="6" t="s">
        <v>8</v>
      </c>
      <c r="C14" s="17" t="s">
        <v>15</v>
      </c>
      <c r="D14" s="5" t="s">
        <v>12</v>
      </c>
      <c r="E14" s="22">
        <v>12</v>
      </c>
      <c r="F14" s="5">
        <v>1370</v>
      </c>
      <c r="G14" s="9">
        <f t="shared" si="0"/>
        <v>16440</v>
      </c>
    </row>
    <row r="15" spans="1:7" ht="15" customHeight="1" x14ac:dyDescent="0.25">
      <c r="A15" s="15">
        <v>44621</v>
      </c>
      <c r="B15" s="6" t="s">
        <v>8</v>
      </c>
      <c r="C15" s="17" t="s">
        <v>16</v>
      </c>
      <c r="D15" s="5" t="s">
        <v>14</v>
      </c>
      <c r="E15" s="22">
        <v>4</v>
      </c>
      <c r="F15" s="5">
        <v>615</v>
      </c>
      <c r="G15" s="9">
        <f t="shared" si="0"/>
        <v>2460</v>
      </c>
    </row>
    <row r="16" spans="1:7" ht="15" customHeight="1" x14ac:dyDescent="0.25">
      <c r="A16" s="15">
        <v>44621</v>
      </c>
      <c r="B16" s="6" t="s">
        <v>8</v>
      </c>
      <c r="C16" s="17" t="s">
        <v>17</v>
      </c>
      <c r="D16" s="5" t="s">
        <v>14</v>
      </c>
      <c r="E16" s="22">
        <v>2</v>
      </c>
      <c r="F16" s="5">
        <v>950</v>
      </c>
      <c r="G16" s="9">
        <f t="shared" si="0"/>
        <v>1900</v>
      </c>
    </row>
    <row r="17" spans="1:7" ht="15" customHeight="1" x14ac:dyDescent="0.25">
      <c r="A17" s="15">
        <v>44621</v>
      </c>
      <c r="B17" s="6" t="s">
        <v>8</v>
      </c>
      <c r="C17" s="17" t="s">
        <v>18</v>
      </c>
      <c r="D17" s="5" t="s">
        <v>12</v>
      </c>
      <c r="E17" s="22">
        <v>4</v>
      </c>
      <c r="F17" s="5">
        <v>1439</v>
      </c>
      <c r="G17" s="9">
        <f t="shared" si="0"/>
        <v>5756</v>
      </c>
    </row>
    <row r="18" spans="1:7" ht="15" customHeight="1" x14ac:dyDescent="0.25">
      <c r="A18" s="15">
        <v>44621</v>
      </c>
      <c r="B18" s="6" t="s">
        <v>8</v>
      </c>
      <c r="C18" s="17" t="s">
        <v>19</v>
      </c>
      <c r="D18" s="5" t="s">
        <v>12</v>
      </c>
      <c r="E18" s="22">
        <v>1.9</v>
      </c>
      <c r="F18" s="5">
        <v>1111</v>
      </c>
      <c r="G18" s="9">
        <f t="shared" si="0"/>
        <v>2110.9</v>
      </c>
    </row>
    <row r="19" spans="1:7" ht="15" customHeight="1" x14ac:dyDescent="0.25">
      <c r="A19" s="15">
        <v>44621</v>
      </c>
      <c r="B19" s="18" t="s">
        <v>8</v>
      </c>
      <c r="C19" s="19" t="s">
        <v>20</v>
      </c>
      <c r="D19" s="20" t="s">
        <v>14</v>
      </c>
      <c r="E19" s="23">
        <v>1</v>
      </c>
      <c r="F19" s="21">
        <v>1183</v>
      </c>
      <c r="G19" s="9">
        <f t="shared" si="0"/>
        <v>1183</v>
      </c>
    </row>
    <row r="20" spans="1:7" ht="15" customHeight="1" x14ac:dyDescent="0.25">
      <c r="A20" s="15">
        <v>44621</v>
      </c>
      <c r="B20" s="18" t="s">
        <v>8</v>
      </c>
      <c r="C20" s="17" t="s">
        <v>21</v>
      </c>
      <c r="D20" s="5" t="s">
        <v>14</v>
      </c>
      <c r="E20" s="22">
        <v>1</v>
      </c>
      <c r="F20" s="5">
        <v>209</v>
      </c>
      <c r="G20" s="9">
        <f t="shared" si="0"/>
        <v>209</v>
      </c>
    </row>
    <row r="21" spans="1:7" ht="15" customHeight="1" x14ac:dyDescent="0.25">
      <c r="A21" s="15">
        <v>44621</v>
      </c>
      <c r="B21" s="18" t="s">
        <v>8</v>
      </c>
      <c r="C21" s="17" t="s">
        <v>22</v>
      </c>
      <c r="D21" s="5" t="s">
        <v>14</v>
      </c>
      <c r="E21" s="22">
        <v>1</v>
      </c>
      <c r="F21" s="5">
        <v>48</v>
      </c>
      <c r="G21" s="9">
        <f t="shared" si="0"/>
        <v>48</v>
      </c>
    </row>
    <row r="22" spans="1:7" ht="15" customHeight="1" x14ac:dyDescent="0.25">
      <c r="A22" s="15">
        <v>44621</v>
      </c>
      <c r="B22" s="18" t="s">
        <v>8</v>
      </c>
      <c r="C22" s="17" t="s">
        <v>23</v>
      </c>
      <c r="D22" s="5" t="s">
        <v>14</v>
      </c>
      <c r="E22" s="22">
        <v>1</v>
      </c>
      <c r="F22" s="5">
        <v>155</v>
      </c>
      <c r="G22" s="9">
        <f t="shared" si="0"/>
        <v>155</v>
      </c>
    </row>
    <row r="23" spans="1:7" ht="15" customHeight="1" x14ac:dyDescent="0.25">
      <c r="A23" s="15">
        <v>44621</v>
      </c>
      <c r="B23" s="18" t="s">
        <v>8</v>
      </c>
      <c r="C23" s="17" t="s">
        <v>24</v>
      </c>
      <c r="D23" s="5" t="s">
        <v>25</v>
      </c>
      <c r="E23" s="22">
        <v>15</v>
      </c>
      <c r="F23" s="5">
        <v>3965</v>
      </c>
      <c r="G23" s="9">
        <f t="shared" si="0"/>
        <v>59475</v>
      </c>
    </row>
    <row r="24" spans="1:7" ht="15" customHeight="1" x14ac:dyDescent="0.25">
      <c r="A24" s="15">
        <v>44621</v>
      </c>
      <c r="B24" s="18" t="s">
        <v>8</v>
      </c>
      <c r="C24" s="17" t="s">
        <v>26</v>
      </c>
      <c r="D24" s="5" t="s">
        <v>27</v>
      </c>
      <c r="E24" s="22">
        <v>1</v>
      </c>
      <c r="F24" s="5">
        <v>3461</v>
      </c>
      <c r="G24" s="9">
        <f t="shared" si="0"/>
        <v>3461</v>
      </c>
    </row>
    <row r="25" spans="1:7" ht="15" customHeight="1" x14ac:dyDescent="0.25">
      <c r="A25" s="15">
        <v>44621</v>
      </c>
      <c r="B25" s="18" t="s">
        <v>8</v>
      </c>
      <c r="C25" s="17" t="s">
        <v>28</v>
      </c>
      <c r="D25" s="5" t="s">
        <v>29</v>
      </c>
      <c r="E25" s="22" t="s">
        <v>30</v>
      </c>
      <c r="F25" s="5" t="s">
        <v>31</v>
      </c>
      <c r="G25" s="9">
        <v>7080</v>
      </c>
    </row>
    <row r="26" spans="1:7" ht="15" customHeight="1" x14ac:dyDescent="0.25">
      <c r="A26" s="15">
        <v>44621</v>
      </c>
      <c r="B26" s="18" t="s">
        <v>8</v>
      </c>
      <c r="C26" s="17" t="s">
        <v>32</v>
      </c>
      <c r="D26" s="5" t="s">
        <v>33</v>
      </c>
      <c r="E26" s="22">
        <v>3</v>
      </c>
      <c r="F26" s="5">
        <v>2300</v>
      </c>
      <c r="G26" s="9">
        <f t="shared" si="0"/>
        <v>6900</v>
      </c>
    </row>
    <row r="27" spans="1:7" ht="15" customHeight="1" x14ac:dyDescent="0.25">
      <c r="A27" s="15">
        <v>44652</v>
      </c>
      <c r="B27" s="18" t="s">
        <v>8</v>
      </c>
      <c r="C27" s="17" t="s">
        <v>34</v>
      </c>
      <c r="D27" s="5" t="s">
        <v>35</v>
      </c>
      <c r="E27" s="22">
        <v>1</v>
      </c>
      <c r="F27" s="5">
        <v>540</v>
      </c>
      <c r="G27" s="9">
        <f t="shared" si="0"/>
        <v>540</v>
      </c>
    </row>
    <row r="28" spans="1:7" ht="15" customHeight="1" x14ac:dyDescent="0.25">
      <c r="A28" s="15">
        <v>44652</v>
      </c>
      <c r="B28" s="18" t="s">
        <v>8</v>
      </c>
      <c r="C28" s="17" t="s">
        <v>36</v>
      </c>
      <c r="D28" s="5" t="s">
        <v>37</v>
      </c>
      <c r="E28" s="22" t="s">
        <v>39</v>
      </c>
      <c r="F28" s="5" t="s">
        <v>38</v>
      </c>
      <c r="G28" s="9">
        <v>1762.5</v>
      </c>
    </row>
    <row r="29" spans="1:7" ht="15" customHeight="1" x14ac:dyDescent="0.25">
      <c r="A29" s="15">
        <v>44652</v>
      </c>
      <c r="B29" s="18" t="s">
        <v>8</v>
      </c>
      <c r="C29" s="17" t="s">
        <v>40</v>
      </c>
      <c r="D29" s="5" t="s">
        <v>12</v>
      </c>
      <c r="E29" s="22">
        <v>4</v>
      </c>
      <c r="F29" s="5">
        <v>1178</v>
      </c>
      <c r="G29" s="9">
        <f t="shared" si="0"/>
        <v>4712</v>
      </c>
    </row>
    <row r="30" spans="1:7" ht="15" customHeight="1" x14ac:dyDescent="0.25">
      <c r="A30" s="15">
        <v>44682</v>
      </c>
      <c r="B30" s="18" t="s">
        <v>8</v>
      </c>
      <c r="C30" s="17" t="s">
        <v>41</v>
      </c>
      <c r="D30" s="5" t="s">
        <v>14</v>
      </c>
      <c r="E30" s="22">
        <v>1</v>
      </c>
      <c r="F30" s="5">
        <v>322</v>
      </c>
      <c r="G30" s="9">
        <f t="shared" si="0"/>
        <v>322</v>
      </c>
    </row>
    <row r="31" spans="1:7" ht="15" customHeight="1" x14ac:dyDescent="0.25">
      <c r="A31" s="15">
        <v>44682</v>
      </c>
      <c r="B31" s="18" t="s">
        <v>8</v>
      </c>
      <c r="C31" s="17" t="s">
        <v>42</v>
      </c>
      <c r="D31" s="5" t="s">
        <v>14</v>
      </c>
      <c r="E31" s="22">
        <v>2</v>
      </c>
      <c r="F31" s="5">
        <v>1307</v>
      </c>
      <c r="G31" s="9">
        <f t="shared" ref="G31:G55" si="1">E31*F31</f>
        <v>2614</v>
      </c>
    </row>
    <row r="32" spans="1:7" ht="15" customHeight="1" x14ac:dyDescent="0.25">
      <c r="A32" s="15">
        <v>44682</v>
      </c>
      <c r="B32" s="18" t="s">
        <v>8</v>
      </c>
      <c r="C32" s="17" t="s">
        <v>43</v>
      </c>
      <c r="D32" s="5" t="s">
        <v>14</v>
      </c>
      <c r="E32" s="22">
        <v>1</v>
      </c>
      <c r="F32" s="5">
        <v>322</v>
      </c>
      <c r="G32" s="9">
        <f t="shared" si="1"/>
        <v>322</v>
      </c>
    </row>
    <row r="33" spans="1:7" ht="15" customHeight="1" x14ac:dyDescent="0.25">
      <c r="A33" s="15">
        <v>44682</v>
      </c>
      <c r="B33" s="18" t="s">
        <v>8</v>
      </c>
      <c r="C33" s="17" t="s">
        <v>11</v>
      </c>
      <c r="D33" s="5" t="s">
        <v>12</v>
      </c>
      <c r="E33" s="22">
        <v>6</v>
      </c>
      <c r="F33" s="5">
        <v>155</v>
      </c>
      <c r="G33" s="9">
        <f t="shared" si="1"/>
        <v>930</v>
      </c>
    </row>
    <row r="34" spans="1:7" ht="15" customHeight="1" x14ac:dyDescent="0.25">
      <c r="A34" s="15">
        <v>44682</v>
      </c>
      <c r="B34" s="18" t="s">
        <v>8</v>
      </c>
      <c r="C34" s="17" t="s">
        <v>44</v>
      </c>
      <c r="D34" s="5" t="s">
        <v>14</v>
      </c>
      <c r="E34" s="22">
        <v>1</v>
      </c>
      <c r="F34" s="5">
        <v>1232</v>
      </c>
      <c r="G34" s="9">
        <f t="shared" si="1"/>
        <v>1232</v>
      </c>
    </row>
    <row r="35" spans="1:7" ht="15" customHeight="1" x14ac:dyDescent="0.25">
      <c r="A35" s="15">
        <v>44682</v>
      </c>
      <c r="B35" s="18" t="s">
        <v>8</v>
      </c>
      <c r="C35" s="17" t="s">
        <v>45</v>
      </c>
      <c r="D35" s="5" t="s">
        <v>14</v>
      </c>
      <c r="E35" s="22">
        <v>1</v>
      </c>
      <c r="F35" s="5">
        <v>2071</v>
      </c>
      <c r="G35" s="9">
        <f t="shared" si="1"/>
        <v>2071</v>
      </c>
    </row>
    <row r="36" spans="1:7" ht="15" customHeight="1" x14ac:dyDescent="0.25">
      <c r="A36" s="15">
        <v>44713</v>
      </c>
      <c r="B36" s="18" t="s">
        <v>8</v>
      </c>
      <c r="C36" s="17" t="s">
        <v>46</v>
      </c>
      <c r="D36" s="5" t="s">
        <v>47</v>
      </c>
      <c r="E36" s="22">
        <v>800</v>
      </c>
      <c r="F36" s="5">
        <v>1.95</v>
      </c>
      <c r="G36" s="9">
        <f t="shared" si="1"/>
        <v>1560</v>
      </c>
    </row>
    <row r="37" spans="1:7" ht="15" customHeight="1" x14ac:dyDescent="0.25">
      <c r="A37" s="15">
        <v>44713</v>
      </c>
      <c r="B37" s="18" t="s">
        <v>8</v>
      </c>
      <c r="C37" s="17" t="s">
        <v>48</v>
      </c>
      <c r="D37" s="5" t="s">
        <v>12</v>
      </c>
      <c r="E37" s="22">
        <v>14</v>
      </c>
      <c r="F37" s="5">
        <v>2504</v>
      </c>
      <c r="G37" s="9">
        <f t="shared" si="1"/>
        <v>35056</v>
      </c>
    </row>
    <row r="38" spans="1:7" ht="15" customHeight="1" x14ac:dyDescent="0.25">
      <c r="A38" s="15"/>
      <c r="B38" s="6"/>
      <c r="C38" s="17" t="s">
        <v>15</v>
      </c>
      <c r="D38" s="5" t="s">
        <v>12</v>
      </c>
      <c r="E38" s="22">
        <v>6</v>
      </c>
      <c r="F38" s="5">
        <v>1932</v>
      </c>
      <c r="G38" s="9">
        <f t="shared" si="1"/>
        <v>11592</v>
      </c>
    </row>
    <row r="39" spans="1:7" ht="15" customHeight="1" x14ac:dyDescent="0.25">
      <c r="A39" s="15">
        <v>44713</v>
      </c>
      <c r="B39" s="18" t="s">
        <v>8</v>
      </c>
      <c r="C39" s="17" t="s">
        <v>18</v>
      </c>
      <c r="D39" s="5" t="s">
        <v>12</v>
      </c>
      <c r="E39" s="22">
        <v>2</v>
      </c>
      <c r="F39" s="5">
        <v>1555</v>
      </c>
      <c r="G39" s="9">
        <f t="shared" si="1"/>
        <v>3110</v>
      </c>
    </row>
    <row r="40" spans="1:7" ht="15" customHeight="1" x14ac:dyDescent="0.25">
      <c r="A40" s="15">
        <v>44713</v>
      </c>
      <c r="B40" s="18" t="s">
        <v>8</v>
      </c>
      <c r="C40" s="17" t="s">
        <v>49</v>
      </c>
      <c r="D40" s="5" t="s">
        <v>12</v>
      </c>
      <c r="E40" s="22">
        <v>1.5</v>
      </c>
      <c r="F40" s="5">
        <v>1925</v>
      </c>
      <c r="G40" s="9">
        <f t="shared" si="1"/>
        <v>2887.5</v>
      </c>
    </row>
    <row r="41" spans="1:7" ht="15" customHeight="1" x14ac:dyDescent="0.25">
      <c r="A41" s="15">
        <v>44713</v>
      </c>
      <c r="B41" s="18" t="s">
        <v>8</v>
      </c>
      <c r="C41" s="17" t="s">
        <v>50</v>
      </c>
      <c r="D41" s="5" t="s">
        <v>14</v>
      </c>
      <c r="E41" s="22">
        <v>14</v>
      </c>
      <c r="F41" s="5">
        <v>804</v>
      </c>
      <c r="G41" s="9">
        <f t="shared" si="1"/>
        <v>11256</v>
      </c>
    </row>
    <row r="42" spans="1:7" ht="15" customHeight="1" x14ac:dyDescent="0.25">
      <c r="A42" s="15">
        <v>44743</v>
      </c>
      <c r="B42" s="18" t="s">
        <v>8</v>
      </c>
      <c r="C42" s="17" t="s">
        <v>46</v>
      </c>
      <c r="D42" s="5" t="s">
        <v>47</v>
      </c>
      <c r="E42" s="22">
        <v>800</v>
      </c>
      <c r="F42" s="5">
        <v>1.95</v>
      </c>
      <c r="G42" s="9">
        <f t="shared" si="1"/>
        <v>1560</v>
      </c>
    </row>
    <row r="43" spans="1:7" ht="15" customHeight="1" x14ac:dyDescent="0.25">
      <c r="A43" s="15">
        <v>44743</v>
      </c>
      <c r="B43" s="18" t="s">
        <v>8</v>
      </c>
      <c r="C43" s="17" t="s">
        <v>51</v>
      </c>
      <c r="D43" s="5" t="s">
        <v>14</v>
      </c>
      <c r="E43" s="22">
        <v>1</v>
      </c>
      <c r="F43" s="5">
        <v>1307</v>
      </c>
      <c r="G43" s="9">
        <f t="shared" si="1"/>
        <v>1307</v>
      </c>
    </row>
    <row r="44" spans="1:7" ht="15" customHeight="1" x14ac:dyDescent="0.25">
      <c r="A44" s="15">
        <v>44743</v>
      </c>
      <c r="B44" s="18" t="s">
        <v>8</v>
      </c>
      <c r="C44" s="17" t="s">
        <v>52</v>
      </c>
      <c r="D44" s="5" t="s">
        <v>12</v>
      </c>
      <c r="E44" s="22">
        <v>1</v>
      </c>
      <c r="F44" s="5">
        <v>1925</v>
      </c>
      <c r="G44" s="9">
        <f t="shared" si="1"/>
        <v>1925</v>
      </c>
    </row>
    <row r="45" spans="1:7" ht="15" customHeight="1" x14ac:dyDescent="0.25">
      <c r="A45" s="15">
        <v>44805</v>
      </c>
      <c r="B45" s="18" t="s">
        <v>8</v>
      </c>
      <c r="C45" s="17" t="s">
        <v>53</v>
      </c>
      <c r="D45" s="5" t="s">
        <v>14</v>
      </c>
      <c r="E45" s="22">
        <v>6</v>
      </c>
      <c r="F45" s="5">
        <v>59</v>
      </c>
      <c r="G45" s="9">
        <f t="shared" si="1"/>
        <v>354</v>
      </c>
    </row>
    <row r="46" spans="1:7" ht="15" customHeight="1" x14ac:dyDescent="0.25">
      <c r="A46" s="15">
        <v>44805</v>
      </c>
      <c r="B46" s="18" t="s">
        <v>8</v>
      </c>
      <c r="C46" s="17" t="s">
        <v>54</v>
      </c>
      <c r="D46" s="5" t="s">
        <v>14</v>
      </c>
      <c r="E46" s="22">
        <v>1</v>
      </c>
      <c r="F46" s="5"/>
      <c r="G46" s="9">
        <f t="shared" si="1"/>
        <v>0</v>
      </c>
    </row>
    <row r="47" spans="1:7" ht="15" customHeight="1" x14ac:dyDescent="0.25">
      <c r="A47" s="15">
        <v>44805</v>
      </c>
      <c r="B47" s="18" t="s">
        <v>8</v>
      </c>
      <c r="C47" s="17" t="s">
        <v>55</v>
      </c>
      <c r="D47" s="5" t="s">
        <v>12</v>
      </c>
      <c r="E47" s="22">
        <v>8</v>
      </c>
      <c r="F47" s="5">
        <v>155</v>
      </c>
      <c r="G47" s="9">
        <f t="shared" si="1"/>
        <v>1240</v>
      </c>
    </row>
    <row r="48" spans="1:7" ht="15" customHeight="1" x14ac:dyDescent="0.25">
      <c r="A48" s="15">
        <v>44805</v>
      </c>
      <c r="B48" s="18" t="s">
        <v>8</v>
      </c>
      <c r="C48" s="17" t="s">
        <v>56</v>
      </c>
      <c r="D48" s="5" t="s">
        <v>14</v>
      </c>
      <c r="E48" s="22">
        <v>1</v>
      </c>
      <c r="F48" s="5">
        <v>181</v>
      </c>
      <c r="G48" s="9">
        <f t="shared" si="1"/>
        <v>181</v>
      </c>
    </row>
    <row r="49" spans="1:7" ht="15" customHeight="1" x14ac:dyDescent="0.25">
      <c r="A49" s="15">
        <v>44805</v>
      </c>
      <c r="B49" s="18" t="s">
        <v>8</v>
      </c>
      <c r="C49" s="17" t="s">
        <v>57</v>
      </c>
      <c r="D49" s="5" t="s">
        <v>58</v>
      </c>
      <c r="E49" s="22">
        <v>1</v>
      </c>
      <c r="F49" s="5">
        <v>260</v>
      </c>
      <c r="G49" s="9">
        <f t="shared" si="1"/>
        <v>260</v>
      </c>
    </row>
    <row r="50" spans="1:7" ht="15" customHeight="1" x14ac:dyDescent="0.25">
      <c r="A50" s="15">
        <v>44835</v>
      </c>
      <c r="B50" s="18" t="s">
        <v>8</v>
      </c>
      <c r="C50" s="17" t="s">
        <v>59</v>
      </c>
      <c r="D50" s="5" t="s">
        <v>14</v>
      </c>
      <c r="E50" s="22">
        <v>1</v>
      </c>
      <c r="F50" s="5">
        <v>59</v>
      </c>
      <c r="G50" s="9">
        <f t="shared" si="1"/>
        <v>59</v>
      </c>
    </row>
    <row r="51" spans="1:7" ht="15" customHeight="1" x14ac:dyDescent="0.25">
      <c r="A51" s="15">
        <v>44835</v>
      </c>
      <c r="B51" s="18" t="s">
        <v>8</v>
      </c>
      <c r="C51" s="17" t="s">
        <v>60</v>
      </c>
      <c r="D51" s="5" t="s">
        <v>12</v>
      </c>
      <c r="E51" s="22">
        <v>5</v>
      </c>
      <c r="F51" s="5">
        <v>1555</v>
      </c>
      <c r="G51" s="9">
        <f t="shared" si="1"/>
        <v>7775</v>
      </c>
    </row>
    <row r="52" spans="1:7" ht="15" customHeight="1" x14ac:dyDescent="0.25">
      <c r="A52" s="15">
        <v>44866</v>
      </c>
      <c r="B52" s="18" t="s">
        <v>8</v>
      </c>
      <c r="C52" s="17" t="s">
        <v>61</v>
      </c>
      <c r="D52" s="5" t="s">
        <v>35</v>
      </c>
      <c r="E52" s="22">
        <v>1</v>
      </c>
      <c r="F52" s="5">
        <v>540</v>
      </c>
      <c r="G52" s="9">
        <f t="shared" si="1"/>
        <v>540</v>
      </c>
    </row>
    <row r="53" spans="1:7" ht="15" customHeight="1" x14ac:dyDescent="0.25">
      <c r="A53" s="15">
        <v>44866</v>
      </c>
      <c r="B53" s="18" t="s">
        <v>8</v>
      </c>
      <c r="C53" s="17" t="s">
        <v>62</v>
      </c>
      <c r="D53" s="5" t="s">
        <v>37</v>
      </c>
      <c r="E53" s="22" t="s">
        <v>63</v>
      </c>
      <c r="F53" s="5" t="s">
        <v>38</v>
      </c>
      <c r="G53" s="9">
        <v>1605</v>
      </c>
    </row>
    <row r="54" spans="1:7" ht="15" customHeight="1" x14ac:dyDescent="0.25">
      <c r="A54" s="15">
        <v>44896</v>
      </c>
      <c r="B54" s="18" t="s">
        <v>8</v>
      </c>
      <c r="C54" s="17" t="s">
        <v>59</v>
      </c>
      <c r="D54" s="5" t="s">
        <v>14</v>
      </c>
      <c r="E54" s="22">
        <v>1</v>
      </c>
      <c r="F54" s="5">
        <v>59</v>
      </c>
      <c r="G54" s="9">
        <f t="shared" si="1"/>
        <v>59</v>
      </c>
    </row>
    <row r="55" spans="1:7" ht="15" customHeight="1" x14ac:dyDescent="0.25">
      <c r="A55" s="15"/>
      <c r="B55" s="18"/>
      <c r="C55" s="17"/>
      <c r="D55" s="5"/>
      <c r="E55" s="22"/>
      <c r="F55" s="5"/>
      <c r="G55" s="9">
        <f t="shared" si="1"/>
        <v>0</v>
      </c>
    </row>
    <row r="56" spans="1:7" ht="15" customHeight="1" x14ac:dyDescent="0.25">
      <c r="A56" s="13"/>
      <c r="B56" s="6"/>
      <c r="C56" s="17"/>
      <c r="D56" s="5"/>
      <c r="E56" s="32" t="s">
        <v>64</v>
      </c>
      <c r="F56" s="33"/>
      <c r="G56" s="9">
        <v>3000</v>
      </c>
    </row>
    <row r="57" spans="1:7" ht="15" customHeight="1" x14ac:dyDescent="0.25">
      <c r="A57" s="13"/>
      <c r="B57" s="7"/>
      <c r="C57" s="6"/>
      <c r="D57" s="24" t="s">
        <v>7</v>
      </c>
      <c r="E57" s="25"/>
      <c r="F57" s="26"/>
      <c r="G57" s="16">
        <f>SUM(G12:G56)</f>
        <v>209074.9</v>
      </c>
    </row>
    <row r="58" spans="1:7" x14ac:dyDescent="0.25">
      <c r="A58" s="6"/>
      <c r="B58" s="6"/>
      <c r="C58" s="6"/>
      <c r="D58" s="6"/>
      <c r="E58" s="6"/>
      <c r="F58" s="6"/>
      <c r="G58" s="6"/>
    </row>
  </sheetData>
  <mergeCells count="7">
    <mergeCell ref="D57:F57"/>
    <mergeCell ref="D1:G1"/>
    <mergeCell ref="D2:G2"/>
    <mergeCell ref="A4:G4"/>
    <mergeCell ref="A6:G6"/>
    <mergeCell ref="A8:G8"/>
    <mergeCell ref="E56:F56"/>
  </mergeCells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2023-01-16T08:07:00Z</cp:lastPrinted>
  <dcterms:created xsi:type="dcterms:W3CDTF">2018-12-18T08:43:28Z</dcterms:created>
  <dcterms:modified xsi:type="dcterms:W3CDTF">2023-03-29T05:14:08Z</dcterms:modified>
</cp:coreProperties>
</file>