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8" i="1"/>
  <c r="G29" i="1"/>
  <c r="G30" i="1"/>
  <c r="G31" i="1"/>
  <c r="G21" i="1" l="1"/>
  <c r="G22" i="1"/>
  <c r="G23" i="1"/>
  <c r="G24" i="1"/>
  <c r="G13" i="1" l="1"/>
  <c r="G14" i="1"/>
  <c r="G15" i="1"/>
  <c r="G16" i="1"/>
  <c r="G17" i="1"/>
  <c r="G18" i="1" l="1"/>
  <c r="G19" i="1"/>
  <c r="G20" i="1"/>
  <c r="G12" i="1" l="1"/>
  <c r="G33" i="1" l="1"/>
</calcChain>
</file>

<file path=xl/sharedStrings.xml><?xml version="1.0" encoding="utf-8"?>
<sst xmlns="http://schemas.openxmlformats.org/spreadsheetml/2006/main" count="74" uniqueCount="39">
  <si>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</si>
  <si>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</si>
  <si>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</si>
  <si>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</si>
  <si>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</si>
  <si>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</si>
  <si>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</si>
  <si>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</si>
  <si>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Октябрьская, 25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</si>
  <si>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</si>
  <si>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</si>
  <si>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час</t>
  </si>
  <si>
    <t>Очитска кровли от снега и наледи с автовышки</t>
  </si>
  <si>
    <t xml:space="preserve">Смена соединительного сгона подводки кв.39 - американка </t>
  </si>
  <si>
    <t>шт</t>
  </si>
  <si>
    <t>Установка светодиодного светильника "РАУНД", под.1</t>
  </si>
  <si>
    <t>Установка светодиодной лампы в светильник</t>
  </si>
  <si>
    <t>Монтаж эл.провода для работы светильника, под.1</t>
  </si>
  <si>
    <t>м.п</t>
  </si>
  <si>
    <t>Смена светодиодных ламп "СТАНДАРТ"</t>
  </si>
  <si>
    <t>Смена труб ц.о ф20 - подвал</t>
  </si>
  <si>
    <t>Смена труб ц.о РРф20 - подвал</t>
  </si>
  <si>
    <t>Смена труб ц.о РРф25 - подвал</t>
  </si>
  <si>
    <t>Смена вентилей ц.о ф15,20 - подвал</t>
  </si>
  <si>
    <t>Смена вентилей ц.о ф25 - подвал</t>
  </si>
  <si>
    <t>Окос территории подрядной организацией</t>
  </si>
  <si>
    <t>м.кв</t>
  </si>
  <si>
    <t>Ремонт мягкой кровли кв. 20,40 с автовышки</t>
  </si>
  <si>
    <t>Опиловка дерева</t>
  </si>
  <si>
    <t>Погрузка веток в ручную на трактор</t>
  </si>
  <si>
    <t>т</t>
  </si>
  <si>
    <t>Вывоз веток трактором на мусорный полигон</t>
  </si>
  <si>
    <t>рейс/м.куб</t>
  </si>
  <si>
    <t>1/5</t>
  </si>
  <si>
    <t>1500/210</t>
  </si>
  <si>
    <t>Герметизация карнизных швов кв.11,12,19</t>
  </si>
  <si>
    <t>Установка светильника "ШАР", 1 под-5 эт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</si>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</sst>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6" sqref="A6:G6"/>
    </sheetView>
  </sheetViews>
  <sheetFormatPr defaultRowHeight="15" x14ac:dyDescent="0.25"/>
  <cols>
    <col min="1" max="1" width="13.7109375" customWidth="1"/>
    <col min="2" max="2" width="15.5703125" customWidth="1"/>
    <col min="3" max="3" width="55.42578125" customWidth="1"/>
    <col min="4" max="4" width="10.7109375" customWidth="1"/>
    <col min="5" max="5" width="8.85546875" customWidth="1"/>
    <col min="6" max="6" width="9.85546875" customWidth="1"/>
    <col min="7" max="7" width="12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9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38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7" t="s">
        <v>10</v>
      </c>
      <c r="B8" s="27"/>
      <c r="C8" s="27"/>
      <c r="D8" s="27"/>
      <c r="E8" s="27"/>
      <c r="F8" s="27"/>
      <c r="G8" s="27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5" t="s">
        <v>6</v>
      </c>
    </row>
    <row r="12" spans="1:7" ht="15" customHeight="1" x14ac:dyDescent="0.25">
      <c r="A12" s="13">
        <v>44600</v>
      </c>
      <c r="B12" s="6" t="s">
        <v>8</v>
      </c>
      <c r="C12" s="17" t="s">
        <v>12</v>
      </c>
      <c r="D12" s="5" t="s">
        <v>11</v>
      </c>
      <c r="E12" s="5">
        <v>1.5</v>
      </c>
      <c r="F12" s="5">
        <v>1800</v>
      </c>
      <c r="G12" s="9">
        <f t="shared" ref="G12:G32" si="0">E12*F12</f>
        <v>2700</v>
      </c>
    </row>
    <row r="13" spans="1:7" ht="15" customHeight="1" x14ac:dyDescent="0.25">
      <c r="A13" s="13">
        <v>44621</v>
      </c>
      <c r="B13" s="6" t="s">
        <v>8</v>
      </c>
      <c r="C13" s="17" t="s">
        <v>13</v>
      </c>
      <c r="D13" s="5" t="s">
        <v>14</v>
      </c>
      <c r="E13" s="5">
        <v>2</v>
      </c>
      <c r="F13" s="5">
        <v>424</v>
      </c>
      <c r="G13" s="9">
        <f t="shared" si="0"/>
        <v>848</v>
      </c>
    </row>
    <row r="14" spans="1:7" ht="15" customHeight="1" x14ac:dyDescent="0.25">
      <c r="A14" s="13">
        <v>44682</v>
      </c>
      <c r="B14" s="6" t="s">
        <v>8</v>
      </c>
      <c r="C14" s="17" t="s">
        <v>15</v>
      </c>
      <c r="D14" s="5" t="s">
        <v>14</v>
      </c>
      <c r="E14" s="5">
        <v>2</v>
      </c>
      <c r="F14" s="5">
        <v>1307</v>
      </c>
      <c r="G14" s="9">
        <f t="shared" si="0"/>
        <v>2614</v>
      </c>
    </row>
    <row r="15" spans="1:7" ht="14.25" customHeight="1" x14ac:dyDescent="0.25">
      <c r="A15" s="13">
        <v>44682</v>
      </c>
      <c r="B15" s="6" t="s">
        <v>8</v>
      </c>
      <c r="C15" s="18" t="s">
        <v>16</v>
      </c>
      <c r="D15" s="5" t="s">
        <v>14</v>
      </c>
      <c r="E15" s="5">
        <v>2</v>
      </c>
      <c r="F15" s="5">
        <v>322</v>
      </c>
      <c r="G15" s="9">
        <f t="shared" si="0"/>
        <v>644</v>
      </c>
    </row>
    <row r="16" spans="1:7" ht="15" customHeight="1" x14ac:dyDescent="0.25">
      <c r="A16" s="13">
        <v>44682</v>
      </c>
      <c r="B16" s="6" t="s">
        <v>8</v>
      </c>
      <c r="C16" s="17" t="s">
        <v>17</v>
      </c>
      <c r="D16" s="5" t="s">
        <v>18</v>
      </c>
      <c r="E16" s="5">
        <v>0.5</v>
      </c>
      <c r="F16" s="5">
        <v>155</v>
      </c>
      <c r="G16" s="9">
        <f t="shared" si="0"/>
        <v>77.5</v>
      </c>
    </row>
    <row r="17" spans="1:7" ht="15" customHeight="1" x14ac:dyDescent="0.25">
      <c r="A17" s="13">
        <v>44682</v>
      </c>
      <c r="B17" s="6" t="s">
        <v>8</v>
      </c>
      <c r="C17" s="17" t="s">
        <v>19</v>
      </c>
      <c r="D17" s="5" t="s">
        <v>14</v>
      </c>
      <c r="E17" s="5">
        <v>1</v>
      </c>
      <c r="F17" s="5">
        <v>322</v>
      </c>
      <c r="G17" s="9">
        <f t="shared" si="0"/>
        <v>322</v>
      </c>
    </row>
    <row r="18" spans="1:7" ht="15" customHeight="1" x14ac:dyDescent="0.25">
      <c r="A18" s="13">
        <v>44682</v>
      </c>
      <c r="B18" s="6" t="s">
        <v>8</v>
      </c>
      <c r="C18" s="14" t="s">
        <v>20</v>
      </c>
      <c r="D18" s="5" t="s">
        <v>18</v>
      </c>
      <c r="E18" s="5">
        <v>1.8</v>
      </c>
      <c r="F18" s="5">
        <v>1281</v>
      </c>
      <c r="G18" s="9">
        <f t="shared" si="0"/>
        <v>2305.8000000000002</v>
      </c>
    </row>
    <row r="19" spans="1:7" ht="15" customHeight="1" x14ac:dyDescent="0.25">
      <c r="A19" s="13">
        <v>44682</v>
      </c>
      <c r="B19" s="6" t="s">
        <v>8</v>
      </c>
      <c r="C19" s="14" t="s">
        <v>21</v>
      </c>
      <c r="D19" s="5" t="s">
        <v>18</v>
      </c>
      <c r="E19" s="5">
        <v>1.5</v>
      </c>
      <c r="F19" s="5">
        <v>1740</v>
      </c>
      <c r="G19" s="9">
        <f t="shared" si="0"/>
        <v>2610</v>
      </c>
    </row>
    <row r="20" spans="1:7" ht="15" customHeight="1" x14ac:dyDescent="0.25">
      <c r="A20" s="13">
        <v>44682</v>
      </c>
      <c r="B20" s="6" t="s">
        <v>8</v>
      </c>
      <c r="C20" s="14" t="s">
        <v>22</v>
      </c>
      <c r="D20" s="5" t="s">
        <v>18</v>
      </c>
      <c r="E20" s="5">
        <v>4</v>
      </c>
      <c r="F20" s="5">
        <v>1370</v>
      </c>
      <c r="G20" s="9">
        <f t="shared" si="0"/>
        <v>5480</v>
      </c>
    </row>
    <row r="21" spans="1:7" ht="15" customHeight="1" x14ac:dyDescent="0.25">
      <c r="A21" s="13">
        <v>44682</v>
      </c>
      <c r="B21" s="6" t="s">
        <v>8</v>
      </c>
      <c r="C21" s="14" t="s">
        <v>23</v>
      </c>
      <c r="D21" s="5" t="s">
        <v>14</v>
      </c>
      <c r="E21" s="5">
        <v>21</v>
      </c>
      <c r="F21" s="5">
        <v>804</v>
      </c>
      <c r="G21" s="9">
        <f t="shared" si="0"/>
        <v>16884</v>
      </c>
    </row>
    <row r="22" spans="1:7" ht="15" customHeight="1" x14ac:dyDescent="0.25">
      <c r="A22" s="13">
        <v>44682</v>
      </c>
      <c r="B22" s="6" t="s">
        <v>8</v>
      </c>
      <c r="C22" s="14" t="s">
        <v>24</v>
      </c>
      <c r="D22" s="5" t="s">
        <v>14</v>
      </c>
      <c r="E22" s="5">
        <v>3</v>
      </c>
      <c r="F22" s="5">
        <v>1232</v>
      </c>
      <c r="G22" s="9">
        <f t="shared" si="0"/>
        <v>3696</v>
      </c>
    </row>
    <row r="23" spans="1:7" ht="15" customHeight="1" x14ac:dyDescent="0.25">
      <c r="A23" s="13">
        <v>44713</v>
      </c>
      <c r="B23" s="6" t="s">
        <v>8</v>
      </c>
      <c r="C23" s="14" t="s">
        <v>25</v>
      </c>
      <c r="D23" s="5" t="s">
        <v>26</v>
      </c>
      <c r="E23" s="5">
        <v>1200</v>
      </c>
      <c r="F23" s="5">
        <v>1.95</v>
      </c>
      <c r="G23" s="9">
        <f t="shared" si="0"/>
        <v>2340</v>
      </c>
    </row>
    <row r="24" spans="1:7" ht="15" customHeight="1" x14ac:dyDescent="0.25">
      <c r="A24" s="13">
        <v>44713</v>
      </c>
      <c r="B24" s="6" t="s">
        <v>8</v>
      </c>
      <c r="C24" s="14" t="s">
        <v>27</v>
      </c>
      <c r="D24" s="5" t="s">
        <v>26</v>
      </c>
      <c r="E24" s="5">
        <v>20</v>
      </c>
      <c r="F24" s="5">
        <v>3075</v>
      </c>
      <c r="G24" s="9">
        <f t="shared" si="0"/>
        <v>61500</v>
      </c>
    </row>
    <row r="25" spans="1:7" ht="15" customHeight="1" x14ac:dyDescent="0.25">
      <c r="A25" s="13">
        <v>44713</v>
      </c>
      <c r="B25" s="6" t="s">
        <v>8</v>
      </c>
      <c r="C25" s="14" t="s">
        <v>28</v>
      </c>
      <c r="D25" s="5" t="s">
        <v>14</v>
      </c>
      <c r="E25" s="5">
        <v>2</v>
      </c>
      <c r="F25" s="5">
        <v>3447</v>
      </c>
      <c r="G25" s="9">
        <f t="shared" si="0"/>
        <v>6894</v>
      </c>
    </row>
    <row r="26" spans="1:7" ht="15" customHeight="1" x14ac:dyDescent="0.25">
      <c r="A26" s="13">
        <v>44713</v>
      </c>
      <c r="B26" s="6" t="s">
        <v>8</v>
      </c>
      <c r="C26" s="14" t="s">
        <v>29</v>
      </c>
      <c r="D26" s="5" t="s">
        <v>30</v>
      </c>
      <c r="E26" s="5">
        <v>1</v>
      </c>
      <c r="F26" s="5">
        <v>540</v>
      </c>
      <c r="G26" s="9">
        <f t="shared" si="0"/>
        <v>540</v>
      </c>
    </row>
    <row r="27" spans="1:7" ht="15" customHeight="1" x14ac:dyDescent="0.25">
      <c r="A27" s="13">
        <v>44713</v>
      </c>
      <c r="B27" s="6" t="s">
        <v>8</v>
      </c>
      <c r="C27" s="14" t="s">
        <v>31</v>
      </c>
      <c r="D27" s="19" t="s">
        <v>32</v>
      </c>
      <c r="E27" s="19" t="s">
        <v>33</v>
      </c>
      <c r="F27" s="19" t="s">
        <v>34</v>
      </c>
      <c r="G27" s="9">
        <v>2550</v>
      </c>
    </row>
    <row r="28" spans="1:7" ht="15" customHeight="1" x14ac:dyDescent="0.25">
      <c r="A28" s="13">
        <v>44743</v>
      </c>
      <c r="B28" s="6" t="s">
        <v>8</v>
      </c>
      <c r="C28" s="14" t="s">
        <v>25</v>
      </c>
      <c r="D28" s="5" t="s">
        <v>26</v>
      </c>
      <c r="E28" s="5">
        <v>1200</v>
      </c>
      <c r="F28" s="5">
        <v>1.95</v>
      </c>
      <c r="G28" s="9">
        <f t="shared" si="0"/>
        <v>2340</v>
      </c>
    </row>
    <row r="29" spans="1:7" ht="15" customHeight="1" x14ac:dyDescent="0.25">
      <c r="A29" s="13">
        <v>44866</v>
      </c>
      <c r="B29" s="6" t="s">
        <v>8</v>
      </c>
      <c r="C29" s="14" t="s">
        <v>35</v>
      </c>
      <c r="D29" s="5" t="s">
        <v>18</v>
      </c>
      <c r="E29" s="5">
        <v>6</v>
      </c>
      <c r="F29" s="5">
        <v>369</v>
      </c>
      <c r="G29" s="9">
        <f t="shared" si="0"/>
        <v>2214</v>
      </c>
    </row>
    <row r="30" spans="1:7" ht="15" customHeight="1" x14ac:dyDescent="0.25">
      <c r="A30" s="13">
        <v>44896</v>
      </c>
      <c r="B30" s="6" t="s">
        <v>8</v>
      </c>
      <c r="C30" s="14" t="s">
        <v>36</v>
      </c>
      <c r="D30" s="5" t="s">
        <v>14</v>
      </c>
      <c r="E30" s="5">
        <v>1</v>
      </c>
      <c r="F30" s="5">
        <v>1307</v>
      </c>
      <c r="G30" s="9">
        <f t="shared" si="0"/>
        <v>1307</v>
      </c>
    </row>
    <row r="31" spans="1:7" ht="15" customHeight="1" x14ac:dyDescent="0.25">
      <c r="A31" s="13">
        <v>44896</v>
      </c>
      <c r="B31" s="6" t="s">
        <v>8</v>
      </c>
      <c r="C31" s="18" t="s">
        <v>16</v>
      </c>
      <c r="D31" s="5" t="s">
        <v>14</v>
      </c>
      <c r="E31" s="5">
        <v>1</v>
      </c>
      <c r="F31" s="5">
        <v>322</v>
      </c>
      <c r="G31" s="9">
        <f t="shared" si="0"/>
        <v>322</v>
      </c>
    </row>
    <row r="32" spans="1:7" ht="15" customHeight="1" x14ac:dyDescent="0.25">
      <c r="A32" s="13"/>
      <c r="B32" s="6"/>
      <c r="C32" s="14"/>
      <c r="D32" s="5"/>
      <c r="E32" s="28" t="s">
        <v>37</v>
      </c>
      <c r="F32" s="29"/>
      <c r="G32" s="9">
        <v>4000</v>
      </c>
    </row>
    <row r="33" spans="1:7" ht="15" customHeight="1" x14ac:dyDescent="0.25">
      <c r="A33" s="13"/>
      <c r="B33" s="7"/>
      <c r="C33" s="6"/>
      <c r="D33" s="20" t="s">
        <v>7</v>
      </c>
      <c r="E33" s="21"/>
      <c r="F33" s="22"/>
      <c r="G33" s="16">
        <f>SUM(G12:G32)</f>
        <v>122188.3</v>
      </c>
    </row>
    <row r="34" spans="1:7" x14ac:dyDescent="0.25">
      <c r="A34" s="6"/>
      <c r="B34" s="6"/>
      <c r="C34" s="6"/>
      <c r="D34" s="6"/>
      <c r="E34" s="6"/>
      <c r="F34" s="6"/>
      <c r="G34" s="6"/>
    </row>
  </sheetData>
  <mergeCells count="7">
    <mergeCell ref="D33:F33"/>
    <mergeCell ref="D1:G1"/>
    <mergeCell ref="D2:G2"/>
    <mergeCell ref="A4:G4"/>
    <mergeCell ref="A6:G6"/>
    <mergeCell ref="A8:G8"/>
    <mergeCell ref="E32:F32"/>
  </mergeCells>
  <pageMargins left="0.7" right="0.7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2023-01-16T08:08:04Z</cp:lastPrinted>
  <dcterms:created xsi:type="dcterms:W3CDTF">2018-12-18T09:01:26Z</dcterms:created>
  <dcterms:modified xsi:type="dcterms:W3CDTF">2023-03-29T05:16:30Z</dcterms:modified>
</cp:coreProperties>
</file>