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 l="1"/>
  <c r="G15" i="1"/>
  <c r="G17" i="1"/>
  <c r="G18" i="1"/>
  <c r="G19" i="1"/>
  <c r="G21" i="1"/>
  <c r="G22" i="1"/>
  <c r="G23" i="1"/>
  <c r="G13" i="1"/>
  <c r="G24" i="1" l="1"/>
</calcChain>
</file>

<file path=xl/sharedStrings.xml><?xml version="1.0" encoding="utf-8"?>
<sst xmlns="http://schemas.openxmlformats.org/spreadsheetml/2006/main" count="42" uniqueCount="29">
  <si>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</si>
  <si>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</si>
  <si>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</si>
  <si>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</si>
  <si>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</si>
  <si>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</si>
  <si>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</si>
  <si>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</si>
  <si>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</si>
  <si>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 xml:space="preserve">  </t>
  </si>
  <si>
    <t xml:space="preserve">                                                                             выполненные работы 2022 год</t>
  </si>
  <si>
    <t>Первомайская, д.79, кор.3</t>
  </si>
  <si>
    <t>Смена эл.ламп под.1-козырек</t>
  </si>
  <si>
    <t>шт</t>
  </si>
  <si>
    <t>Укрепление проф.трубой 40*40*40 мусорных урн - 4шт</t>
  </si>
  <si>
    <t>м.п</t>
  </si>
  <si>
    <t>Окос территории подрядной организацией</t>
  </si>
  <si>
    <t>м.кв</t>
  </si>
  <si>
    <t xml:space="preserve">Установка лавочки </t>
  </si>
  <si>
    <t>Смена эл.ламп в подъезде</t>
  </si>
  <si>
    <t>Смена участка наружнего водостока</t>
  </si>
  <si>
    <t>Прочистка наружнего водостока с автовышки</t>
  </si>
  <si>
    <t>час/м.п</t>
  </si>
  <si>
    <t>2,5/1</t>
  </si>
  <si>
    <t>2300/200</t>
  </si>
  <si>
    <t>Очистка придомовой территории от снега и наледи экскаватором-погрузчиком</t>
  </si>
  <si>
    <t>час</t>
  </si>
  <si>
    <t>Первомайская.79, кор.3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</si>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</sst>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2" xfId="0" applyBorder="1"/>
    <xf numFmtId="0" fontId="6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left"/>
    </xf>
    <xf numFmtId="0" fontId="0" fillId="0" borderId="15" xfId="0" applyBorder="1" applyAlignment="1">
      <alignment horizontal="center"/>
    </xf>
    <xf numFmtId="14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5" xfId="0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5" xfId="0" applyFont="1" applyBorder="1"/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Border="1"/>
    <xf numFmtId="0" fontId="0" fillId="0" borderId="0" xfId="0" applyFont="1" applyBorder="1"/>
    <xf numFmtId="0" fontId="0" fillId="3" borderId="0" xfId="0" applyFill="1"/>
    <xf numFmtId="14" fontId="0" fillId="3" borderId="16" xfId="0" applyNumberFormat="1" applyFill="1" applyBorder="1" applyAlignment="1">
      <alignment horizontal="center"/>
    </xf>
    <xf numFmtId="0" fontId="0" fillId="3" borderId="12" xfId="0" applyFont="1" applyFill="1" applyBorder="1"/>
    <xf numFmtId="0" fontId="0" fillId="3" borderId="12" xfId="0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3" borderId="12" xfId="0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10" workbookViewId="0">
      <selection activeCell="E24" sqref="E24:F24"/>
    </sheetView>
  </sheetViews>
  <sheetFormatPr defaultRowHeight="15" x14ac:dyDescent="0.25"/>
  <cols>
    <col min="1" max="1" width="13.42578125" customWidth="1"/>
    <col min="2" max="2" width="25" customWidth="1"/>
    <col min="3" max="3" width="50.5703125" customWidth="1"/>
    <col min="7" max="7" width="11" customWidth="1"/>
  </cols>
  <sheetData>
    <row r="1" spans="1:11" x14ac:dyDescent="0.25">
      <c r="A1" s="1"/>
      <c r="B1" s="1"/>
      <c r="C1" s="1"/>
      <c r="D1" s="1"/>
      <c r="E1" s="1"/>
      <c r="F1" s="2"/>
      <c r="G1" s="2"/>
    </row>
    <row r="2" spans="1:11" x14ac:dyDescent="0.25">
      <c r="A2" s="46" t="s">
        <v>0</v>
      </c>
      <c r="B2" s="46"/>
      <c r="C2" s="46"/>
      <c r="D2" s="46"/>
      <c r="E2" s="46"/>
      <c r="F2" s="46"/>
      <c r="G2" s="46"/>
    </row>
    <row r="3" spans="1:11" x14ac:dyDescent="0.25">
      <c r="A3" s="1"/>
      <c r="B3" s="1"/>
      <c r="C3" s="1"/>
      <c r="D3" s="1"/>
      <c r="E3" s="1"/>
      <c r="F3" s="2"/>
      <c r="G3" s="2"/>
    </row>
    <row r="4" spans="1:11" x14ac:dyDescent="0.25">
      <c r="A4" s="47" t="s">
        <v>1</v>
      </c>
      <c r="B4" s="47"/>
      <c r="C4" s="47"/>
      <c r="D4" s="47"/>
      <c r="E4" s="47"/>
      <c r="F4" s="47"/>
      <c r="G4" s="47"/>
    </row>
    <row r="5" spans="1:11" x14ac:dyDescent="0.25">
      <c r="A5" s="1"/>
      <c r="B5" s="1"/>
      <c r="C5" s="1"/>
      <c r="D5" s="1"/>
      <c r="E5" s="1"/>
      <c r="F5" s="2"/>
      <c r="G5" s="2"/>
    </row>
    <row r="6" spans="1:11" x14ac:dyDescent="0.25">
      <c r="A6" s="48" t="s">
        <v>10</v>
      </c>
      <c r="B6" s="48"/>
      <c r="C6" s="48"/>
      <c r="D6" s="48"/>
      <c r="E6" s="48"/>
      <c r="F6" s="48"/>
      <c r="G6" s="48"/>
    </row>
    <row r="7" spans="1:11" ht="15.75" thickBot="1" x14ac:dyDescent="0.3">
      <c r="A7" s="1"/>
      <c r="B7" s="1"/>
      <c r="C7" s="1"/>
      <c r="D7" s="1"/>
      <c r="E7" s="1"/>
      <c r="F7" s="2"/>
      <c r="G7" s="2"/>
    </row>
    <row r="8" spans="1:11" x14ac:dyDescent="0.25">
      <c r="A8" s="3"/>
      <c r="B8" s="4"/>
      <c r="C8" s="4"/>
      <c r="D8" s="3"/>
      <c r="E8" s="4"/>
      <c r="F8" s="5"/>
      <c r="G8" s="52" t="s">
        <v>8</v>
      </c>
    </row>
    <row r="9" spans="1:11" x14ac:dyDescent="0.25">
      <c r="A9" s="15" t="s">
        <v>2</v>
      </c>
      <c r="B9" s="6" t="s">
        <v>3</v>
      </c>
      <c r="C9" s="6" t="s">
        <v>4</v>
      </c>
      <c r="D9" s="7" t="s">
        <v>5</v>
      </c>
      <c r="E9" s="6" t="s">
        <v>6</v>
      </c>
      <c r="F9" s="7" t="s">
        <v>7</v>
      </c>
      <c r="G9" s="53"/>
    </row>
    <row r="10" spans="1:11" ht="15.75" thickBot="1" x14ac:dyDescent="0.3">
      <c r="A10" s="8"/>
      <c r="B10" s="9"/>
      <c r="C10" s="9"/>
      <c r="D10" s="8"/>
      <c r="E10" s="9"/>
      <c r="F10" s="10"/>
      <c r="G10" s="54"/>
    </row>
    <row r="11" spans="1:11" ht="16.5" thickBot="1" x14ac:dyDescent="0.3">
      <c r="A11" s="49"/>
      <c r="B11" s="50"/>
      <c r="C11" s="50"/>
      <c r="D11" s="50"/>
      <c r="E11" s="50"/>
      <c r="F11" s="50"/>
      <c r="G11" s="51"/>
    </row>
    <row r="12" spans="1:11" ht="16.5" thickBot="1" x14ac:dyDescent="0.3">
      <c r="A12" s="11"/>
      <c r="B12" s="12"/>
      <c r="C12" s="17"/>
      <c r="D12" s="12"/>
      <c r="E12" s="12"/>
      <c r="F12" s="13"/>
      <c r="G12" s="14"/>
    </row>
    <row r="13" spans="1:11" x14ac:dyDescent="0.25">
      <c r="A13" s="18">
        <v>44593</v>
      </c>
      <c r="B13" s="31" t="s">
        <v>11</v>
      </c>
      <c r="C13" s="19" t="s">
        <v>12</v>
      </c>
      <c r="D13" s="27" t="s">
        <v>13</v>
      </c>
      <c r="E13" s="20">
        <v>1</v>
      </c>
      <c r="F13" s="20">
        <v>48</v>
      </c>
      <c r="G13" s="44">
        <f t="shared" ref="G13:G23" si="0">E13*F13</f>
        <v>48</v>
      </c>
    </row>
    <row r="14" spans="1:11" x14ac:dyDescent="0.25">
      <c r="A14" s="21">
        <v>44682</v>
      </c>
      <c r="B14" s="35" t="s">
        <v>11</v>
      </c>
      <c r="C14" s="33" t="s">
        <v>14</v>
      </c>
      <c r="D14" s="43" t="s">
        <v>15</v>
      </c>
      <c r="E14" s="43">
        <v>0.9</v>
      </c>
      <c r="F14" s="43">
        <v>2003</v>
      </c>
      <c r="G14" s="22">
        <f t="shared" si="0"/>
        <v>1802.7</v>
      </c>
    </row>
    <row r="15" spans="1:11" ht="15" customHeight="1" x14ac:dyDescent="0.25">
      <c r="A15" s="21">
        <v>44682</v>
      </c>
      <c r="B15" s="35" t="s">
        <v>11</v>
      </c>
      <c r="C15" s="29" t="s">
        <v>16</v>
      </c>
      <c r="D15" s="30" t="s">
        <v>17</v>
      </c>
      <c r="E15" s="30">
        <v>400</v>
      </c>
      <c r="F15" s="30">
        <v>1.95</v>
      </c>
      <c r="G15" s="22">
        <f t="shared" si="0"/>
        <v>780</v>
      </c>
      <c r="H15" s="34" t="s">
        <v>9</v>
      </c>
    </row>
    <row r="16" spans="1:11" x14ac:dyDescent="0.25">
      <c r="A16" s="28">
        <v>44713</v>
      </c>
      <c r="B16" s="35" t="s">
        <v>11</v>
      </c>
      <c r="C16" s="29" t="s">
        <v>19</v>
      </c>
      <c r="D16" s="30" t="s">
        <v>13</v>
      </c>
      <c r="E16" s="43">
        <v>11</v>
      </c>
      <c r="F16" s="43">
        <v>59</v>
      </c>
      <c r="G16" s="22">
        <f t="shared" si="0"/>
        <v>649</v>
      </c>
      <c r="K16" s="36"/>
    </row>
    <row r="17" spans="1:9" ht="13.5" customHeight="1" x14ac:dyDescent="0.25">
      <c r="A17" s="28">
        <v>44713</v>
      </c>
      <c r="B17" s="35" t="s">
        <v>11</v>
      </c>
      <c r="C17" s="32" t="s">
        <v>18</v>
      </c>
      <c r="D17" s="43" t="s">
        <v>13</v>
      </c>
      <c r="E17" s="43">
        <v>1</v>
      </c>
      <c r="F17" s="43">
        <v>5800</v>
      </c>
      <c r="G17" s="22">
        <f t="shared" si="0"/>
        <v>5800</v>
      </c>
    </row>
    <row r="18" spans="1:9" ht="0.75" hidden="1" customHeight="1" x14ac:dyDescent="0.25">
      <c r="A18" s="28">
        <v>44713</v>
      </c>
      <c r="B18" s="35" t="s">
        <v>11</v>
      </c>
      <c r="C18" s="16"/>
      <c r="D18" s="43"/>
      <c r="E18" s="43"/>
      <c r="F18" s="43"/>
      <c r="G18" s="22">
        <f t="shared" si="0"/>
        <v>0</v>
      </c>
    </row>
    <row r="19" spans="1:9" x14ac:dyDescent="0.25">
      <c r="A19" s="28">
        <v>44713</v>
      </c>
      <c r="B19" s="35" t="s">
        <v>11</v>
      </c>
      <c r="C19" s="32" t="s">
        <v>20</v>
      </c>
      <c r="D19" s="43" t="s">
        <v>15</v>
      </c>
      <c r="E19" s="43">
        <v>1</v>
      </c>
      <c r="F19" s="43">
        <v>1157</v>
      </c>
      <c r="G19" s="22">
        <f t="shared" si="0"/>
        <v>1157</v>
      </c>
      <c r="I19" s="1"/>
    </row>
    <row r="20" spans="1:9" x14ac:dyDescent="0.25">
      <c r="A20" s="28">
        <v>44713</v>
      </c>
      <c r="B20" s="35" t="s">
        <v>11</v>
      </c>
      <c r="C20" s="32" t="s">
        <v>21</v>
      </c>
      <c r="D20" s="41" t="s">
        <v>22</v>
      </c>
      <c r="E20" s="41" t="s">
        <v>23</v>
      </c>
      <c r="F20" s="41" t="s">
        <v>24</v>
      </c>
      <c r="G20" s="22">
        <v>5950</v>
      </c>
    </row>
    <row r="21" spans="1:9" x14ac:dyDescent="0.25">
      <c r="A21" s="21">
        <v>44743</v>
      </c>
      <c r="B21" s="35" t="s">
        <v>11</v>
      </c>
      <c r="C21" s="29" t="s">
        <v>16</v>
      </c>
      <c r="D21" s="30" t="s">
        <v>17</v>
      </c>
      <c r="E21" s="30">
        <v>400</v>
      </c>
      <c r="F21" s="30">
        <v>1.95</v>
      </c>
      <c r="G21" s="22">
        <f t="shared" si="0"/>
        <v>780</v>
      </c>
    </row>
    <row r="22" spans="1:9" s="37" customFormat="1" ht="29.25" customHeight="1" x14ac:dyDescent="0.25">
      <c r="A22" s="38">
        <v>44916</v>
      </c>
      <c r="B22" s="39" t="s">
        <v>27</v>
      </c>
      <c r="C22" s="42" t="s">
        <v>25</v>
      </c>
      <c r="D22" s="40" t="s">
        <v>26</v>
      </c>
      <c r="E22" s="40">
        <v>0.35</v>
      </c>
      <c r="F22" s="40">
        <v>1900</v>
      </c>
      <c r="G22" s="22">
        <f t="shared" si="0"/>
        <v>665</v>
      </c>
    </row>
    <row r="23" spans="1:9" x14ac:dyDescent="0.25">
      <c r="A23" s="28"/>
      <c r="B23" s="35"/>
      <c r="C23" s="16"/>
      <c r="D23" s="43"/>
      <c r="E23" s="43"/>
      <c r="F23" s="43"/>
      <c r="G23" s="22">
        <f t="shared" si="0"/>
        <v>0</v>
      </c>
    </row>
    <row r="24" spans="1:9" x14ac:dyDescent="0.25">
      <c r="A24" s="23"/>
      <c r="B24" s="16"/>
      <c r="C24" s="16"/>
      <c r="D24" s="16"/>
      <c r="E24" s="45" t="s">
        <v>28</v>
      </c>
      <c r="F24" s="45"/>
      <c r="G24" s="22">
        <f>SUM(G13:G23)</f>
        <v>17631.7</v>
      </c>
    </row>
    <row r="25" spans="1:9" ht="15.75" thickBot="1" x14ac:dyDescent="0.3">
      <c r="A25" s="24"/>
      <c r="B25" s="25"/>
      <c r="C25" s="25"/>
      <c r="D25" s="25"/>
      <c r="E25" s="25"/>
      <c r="F25" s="25"/>
      <c r="G25" s="26"/>
    </row>
  </sheetData>
  <mergeCells count="6">
    <mergeCell ref="E24:F24"/>
    <mergeCell ref="A2:G2"/>
    <mergeCell ref="A4:G4"/>
    <mergeCell ref="A6:G6"/>
    <mergeCell ref="A11:G11"/>
    <mergeCell ref="G8:G10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2023-03-28T08:38:29Z</cp:lastPrinted>
  <dcterms:created xsi:type="dcterms:W3CDTF">2021-02-08T18:36:49Z</dcterms:created>
  <dcterms:modified xsi:type="dcterms:W3CDTF">2023-03-28T08:43:41Z</dcterms:modified>
</cp:coreProperties>
</file>