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36" i="1"/>
  <c r="G37" i="1"/>
  <c r="G38" i="1"/>
  <c r="G39" i="1"/>
  <c r="G40" i="1"/>
  <c r="G41" i="1"/>
  <c r="G43" i="1"/>
  <c r="G44" i="1"/>
  <c r="G18" i="1" l="1"/>
  <c r="G13" i="1" l="1"/>
  <c r="G14" i="1"/>
  <c r="G15" i="1"/>
  <c r="G16" i="1"/>
  <c r="G17" i="1"/>
  <c r="G19" i="1"/>
  <c r="G20" i="1"/>
  <c r="G21" i="1"/>
  <c r="G22" i="1"/>
  <c r="G23" i="1"/>
  <c r="G24" i="1"/>
  <c r="G26" i="1"/>
  <c r="G27" i="1"/>
  <c r="G28" i="1"/>
  <c r="G29" i="1"/>
  <c r="G30" i="1"/>
  <c r="G31" i="1"/>
  <c r="G32" i="1"/>
  <c r="G33" i="1"/>
  <c r="G12" i="1"/>
  <c r="G11" i="1" l="1"/>
  <c r="G46" i="1" l="1"/>
</calcChain>
</file>

<file path=xl/sharedStrings.xml><?xml version="1.0" encoding="utf-8"?>
<sst xmlns="http://schemas.openxmlformats.org/spreadsheetml/2006/main" count="117" uniqueCount="46">
  <si>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</si>
  <si>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</si>
  <si>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</si>
  <si>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</si>
  <si>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</si>
  <si>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</si>
  <si>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</si>
  <si>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ИТОГО затрачено:</t>
  </si>
  <si>
    <t>Простомолотова, 20</t>
  </si>
  <si>
    <t xml:space="preserve">ООО "УК ПРОФСЕРВИС"      Директор                                                                                                                                                                                      </t>
  </si>
  <si>
    <t>Выполненные работы за 2022г</t>
  </si>
  <si>
    <t>час</t>
  </si>
  <si>
    <t>Очистка придомовой территории от снега и наледи экскаватором-погр.</t>
  </si>
  <si>
    <t>Смена светильников на л.клетке, под.2,3 СА-5006</t>
  </si>
  <si>
    <t>ш</t>
  </si>
  <si>
    <t>Откачивание грунтвых вод из подвала в под.3</t>
  </si>
  <si>
    <t>м.куб</t>
  </si>
  <si>
    <t>Смена вентиля ц.о ф20, подвал-под.2</t>
  </si>
  <si>
    <t>шт</t>
  </si>
  <si>
    <t>Погрузка мусора(листвы в ручную) на трактор</t>
  </si>
  <si>
    <t>т</t>
  </si>
  <si>
    <t>Вывоз мусора(листвы) на полигон</t>
  </si>
  <si>
    <t>рейс/м.куб</t>
  </si>
  <si>
    <t>1/6,5</t>
  </si>
  <si>
    <t>1500/210</t>
  </si>
  <si>
    <t>Смена эл.ламп</t>
  </si>
  <si>
    <t>Окос территории подрядной организацией</t>
  </si>
  <si>
    <t>м.кв</t>
  </si>
  <si>
    <t>Ремонт мягкой кровли кв.33,48,49</t>
  </si>
  <si>
    <t>Работа автовышки</t>
  </si>
  <si>
    <t>Смена труб ц.о РРф25, кв.12</t>
  </si>
  <si>
    <t>м.п</t>
  </si>
  <si>
    <t>Смена фасонных частей труб ц.о кв.12 (РР американка н.р.25*3/4)</t>
  </si>
  <si>
    <t>1/2</t>
  </si>
  <si>
    <t>Вывоз листвы трактором на полигон</t>
  </si>
  <si>
    <t>Погрузка листвы в ручную на трактор</t>
  </si>
  <si>
    <t>Смена эл.ламп в подъезде 1</t>
  </si>
  <si>
    <t>Восстановление эл.освещения в подвале-кабель АВВГ 2*2,5</t>
  </si>
  <si>
    <t>Восстановление эл.освещения в подвале-эл.патрон</t>
  </si>
  <si>
    <t>Восстановление эл.освещения в подвале-эл.лампа</t>
  </si>
  <si>
    <t>Смена эл.лампы , под.2 - козырек</t>
  </si>
  <si>
    <t>Погрузка мусора из подвала в ручную на трактор</t>
  </si>
  <si>
    <t>Вывоз мусора трактором на полигон</t>
  </si>
  <si>
    <t>1/3,25</t>
  </si>
  <si>
    <t>гидрав.испыт</t>
  </si>
  <si>
    <r>
      <t>Объект</t>
    </r>
    <r>
      <rPr>
        <b/>
        <i/>
        <u/>
        <sz val="10"/>
        <rFont val="Arial Cyr"/>
        <charset val="204"/>
      </rPr>
      <t xml:space="preserve"> ЖЭУ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</si>
</sst>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/>
    <xf numFmtId="0" fontId="0" fillId="0" borderId="1" xfId="0" applyFont="1" applyBorder="1" applyAlignment="1"/>
    <xf numFmtId="0" fontId="0" fillId="0" borderId="1" xfId="0" applyBorder="1" applyAlignment="1">
      <alignment horizontal="center" wrapText="1"/>
    </xf>
    <xf numFmtId="0" fontId="7" fillId="0" borderId="1" xfId="0" applyFont="1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workbookViewId="0">
      <selection activeCell="A6" sqref="A6:G6"/>
    </sheetView>
  </sheetViews>
  <sheetFormatPr defaultRowHeight="15" x14ac:dyDescent="0.25"/>
  <cols>
    <col min="1" max="1" width="11.28515625" customWidth="1"/>
    <col min="2" max="2" width="19.7109375" customWidth="1"/>
    <col min="3" max="3" width="59.42578125" customWidth="1"/>
    <col min="4" max="5" width="8.85546875" customWidth="1"/>
    <col min="6" max="6" width="9.85546875" customWidth="1"/>
    <col min="7" max="7" width="11.5703125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28"/>
      <c r="E1" s="29"/>
      <c r="F1" s="29"/>
      <c r="G1" s="29"/>
    </row>
    <row r="2" spans="1:7" x14ac:dyDescent="0.25">
      <c r="A2" s="1"/>
      <c r="B2" s="2"/>
      <c r="C2" s="2"/>
      <c r="D2" s="28"/>
      <c r="E2" s="29"/>
      <c r="F2" s="29"/>
      <c r="G2" s="29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30" t="s">
        <v>9</v>
      </c>
      <c r="B4" s="30"/>
      <c r="C4" s="30"/>
      <c r="D4" s="30"/>
      <c r="E4" s="30"/>
      <c r="F4" s="30"/>
      <c r="G4" s="30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1" t="s">
        <v>45</v>
      </c>
      <c r="B6" s="31"/>
      <c r="C6" s="31"/>
      <c r="D6" s="31"/>
      <c r="E6" s="31"/>
      <c r="F6" s="31"/>
      <c r="G6" s="31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2" t="s">
        <v>10</v>
      </c>
      <c r="B8" s="32"/>
      <c r="C8" s="32"/>
      <c r="D8" s="32"/>
      <c r="E8" s="32"/>
      <c r="F8" s="32"/>
      <c r="G8" s="32"/>
    </row>
    <row r="9" spans="1:7" x14ac:dyDescent="0.25">
      <c r="A9" s="3"/>
      <c r="B9" s="2"/>
      <c r="C9" s="2"/>
      <c r="D9" s="4"/>
      <c r="E9" s="2"/>
      <c r="F9" s="3"/>
      <c r="G9" s="3"/>
    </row>
    <row r="10" spans="1:7" ht="26.25" x14ac:dyDescent="0.25">
      <c r="A10" s="8" t="s">
        <v>0</v>
      </c>
      <c r="B10" s="8" t="s">
        <v>1</v>
      </c>
      <c r="C10" s="8" t="s">
        <v>2</v>
      </c>
      <c r="D10" s="9" t="s">
        <v>3</v>
      </c>
      <c r="E10" s="10" t="s">
        <v>4</v>
      </c>
      <c r="F10" s="8" t="s">
        <v>5</v>
      </c>
      <c r="G10" s="14" t="s">
        <v>6</v>
      </c>
    </row>
    <row r="11" spans="1:7" ht="14.25" customHeight="1" x14ac:dyDescent="0.25">
      <c r="A11" s="17">
        <v>44581</v>
      </c>
      <c r="B11" s="6" t="s">
        <v>8</v>
      </c>
      <c r="C11" s="19" t="s">
        <v>12</v>
      </c>
      <c r="D11" s="5" t="s">
        <v>11</v>
      </c>
      <c r="E11" s="15">
        <v>0.5</v>
      </c>
      <c r="F11" s="5">
        <v>1700</v>
      </c>
      <c r="G11" s="16">
        <f>E11*F11</f>
        <v>850</v>
      </c>
    </row>
    <row r="12" spans="1:7" ht="15.75" customHeight="1" x14ac:dyDescent="0.25">
      <c r="A12" s="17">
        <v>44582</v>
      </c>
      <c r="B12" s="6" t="s">
        <v>8</v>
      </c>
      <c r="C12" s="19" t="s">
        <v>12</v>
      </c>
      <c r="D12" s="5" t="s">
        <v>11</v>
      </c>
      <c r="E12" s="15">
        <v>0.25</v>
      </c>
      <c r="F12" s="5">
        <v>1700</v>
      </c>
      <c r="G12" s="16">
        <f>E12*F12</f>
        <v>425</v>
      </c>
    </row>
    <row r="13" spans="1:7" ht="15" customHeight="1" x14ac:dyDescent="0.25">
      <c r="A13" s="17">
        <v>44592</v>
      </c>
      <c r="B13" s="6" t="s">
        <v>8</v>
      </c>
      <c r="C13" s="19" t="s">
        <v>12</v>
      </c>
      <c r="D13" s="5" t="s">
        <v>11</v>
      </c>
      <c r="E13" s="15">
        <v>0.5</v>
      </c>
      <c r="F13" s="5">
        <v>1700</v>
      </c>
      <c r="G13" s="16">
        <f t="shared" ref="G13:G44" si="0">E13*F13</f>
        <v>850</v>
      </c>
    </row>
    <row r="14" spans="1:7" ht="12" customHeight="1" x14ac:dyDescent="0.25">
      <c r="A14" s="17">
        <v>44594</v>
      </c>
      <c r="B14" s="6" t="s">
        <v>8</v>
      </c>
      <c r="C14" s="19" t="s">
        <v>12</v>
      </c>
      <c r="D14" s="5" t="s">
        <v>11</v>
      </c>
      <c r="E14" s="15">
        <v>0.25</v>
      </c>
      <c r="F14" s="5">
        <v>1700</v>
      </c>
      <c r="G14" s="16">
        <f t="shared" si="0"/>
        <v>425</v>
      </c>
    </row>
    <row r="15" spans="1:7" ht="14.25" customHeight="1" x14ac:dyDescent="0.25">
      <c r="A15" s="17">
        <v>44595</v>
      </c>
      <c r="B15" s="6" t="s">
        <v>8</v>
      </c>
      <c r="C15" s="19" t="s">
        <v>12</v>
      </c>
      <c r="D15" s="5" t="s">
        <v>11</v>
      </c>
      <c r="E15" s="15">
        <v>1</v>
      </c>
      <c r="F15" s="5">
        <v>1700</v>
      </c>
      <c r="G15" s="16">
        <f t="shared" si="0"/>
        <v>1700</v>
      </c>
    </row>
    <row r="16" spans="1:7" ht="12.75" customHeight="1" x14ac:dyDescent="0.25">
      <c r="A16" s="17">
        <v>44601</v>
      </c>
      <c r="B16" s="6" t="s">
        <v>8</v>
      </c>
      <c r="C16" s="19" t="s">
        <v>12</v>
      </c>
      <c r="D16" s="5" t="s">
        <v>11</v>
      </c>
      <c r="E16" s="12">
        <v>0.5</v>
      </c>
      <c r="F16" s="12">
        <v>1700</v>
      </c>
      <c r="G16" s="16">
        <f t="shared" si="0"/>
        <v>850</v>
      </c>
    </row>
    <row r="17" spans="1:7" ht="12.75" customHeight="1" x14ac:dyDescent="0.25">
      <c r="A17" s="17">
        <v>44602</v>
      </c>
      <c r="B17" s="6" t="s">
        <v>8</v>
      </c>
      <c r="C17" s="19" t="s">
        <v>12</v>
      </c>
      <c r="D17" s="5" t="s">
        <v>11</v>
      </c>
      <c r="E17" s="12">
        <v>0.5</v>
      </c>
      <c r="F17" s="12">
        <v>1700</v>
      </c>
      <c r="G17" s="16">
        <f t="shared" si="0"/>
        <v>850</v>
      </c>
    </row>
    <row r="18" spans="1:7" ht="12.75" customHeight="1" x14ac:dyDescent="0.25">
      <c r="A18" s="17">
        <v>44593</v>
      </c>
      <c r="B18" s="6" t="s">
        <v>8</v>
      </c>
      <c r="C18" s="20" t="s">
        <v>13</v>
      </c>
      <c r="D18" s="5" t="s">
        <v>14</v>
      </c>
      <c r="E18" s="12">
        <v>3</v>
      </c>
      <c r="F18" s="12">
        <v>1020</v>
      </c>
      <c r="G18" s="16">
        <f t="shared" si="0"/>
        <v>3060</v>
      </c>
    </row>
    <row r="19" spans="1:7" ht="12.75" customHeight="1" x14ac:dyDescent="0.25">
      <c r="A19" s="17">
        <v>44603</v>
      </c>
      <c r="B19" s="6" t="s">
        <v>8</v>
      </c>
      <c r="C19" s="19" t="s">
        <v>12</v>
      </c>
      <c r="D19" s="5" t="s">
        <v>11</v>
      </c>
      <c r="E19" s="12">
        <v>0.25</v>
      </c>
      <c r="F19" s="12">
        <v>1700</v>
      </c>
      <c r="G19" s="16">
        <f t="shared" si="0"/>
        <v>425</v>
      </c>
    </row>
    <row r="20" spans="1:7" ht="12.75" customHeight="1" x14ac:dyDescent="0.25">
      <c r="A20" s="17">
        <v>44612</v>
      </c>
      <c r="B20" s="6" t="s">
        <v>8</v>
      </c>
      <c r="C20" s="19" t="s">
        <v>12</v>
      </c>
      <c r="D20" s="5" t="s">
        <v>11</v>
      </c>
      <c r="E20" s="12">
        <v>1</v>
      </c>
      <c r="F20" s="12">
        <v>1700</v>
      </c>
      <c r="G20" s="16">
        <f t="shared" si="0"/>
        <v>1700</v>
      </c>
    </row>
    <row r="21" spans="1:7" ht="12.75" customHeight="1" x14ac:dyDescent="0.25">
      <c r="A21" s="11">
        <v>44652</v>
      </c>
      <c r="B21" s="6" t="s">
        <v>8</v>
      </c>
      <c r="C21" s="6" t="s">
        <v>15</v>
      </c>
      <c r="D21" s="5" t="s">
        <v>16</v>
      </c>
      <c r="E21" s="12">
        <v>125</v>
      </c>
      <c r="F21" s="12">
        <v>250</v>
      </c>
      <c r="G21" s="16">
        <f t="shared" si="0"/>
        <v>31250</v>
      </c>
    </row>
    <row r="22" spans="1:7" ht="12.75" customHeight="1" x14ac:dyDescent="0.25">
      <c r="A22" s="11">
        <v>44682</v>
      </c>
      <c r="B22" s="6" t="s">
        <v>8</v>
      </c>
      <c r="C22" s="6" t="s">
        <v>15</v>
      </c>
      <c r="D22" s="5" t="s">
        <v>16</v>
      </c>
      <c r="E22" s="12">
        <v>80</v>
      </c>
      <c r="F22" s="12">
        <v>36</v>
      </c>
      <c r="G22" s="16">
        <f t="shared" si="0"/>
        <v>2880</v>
      </c>
    </row>
    <row r="23" spans="1:7" ht="12.75" customHeight="1" x14ac:dyDescent="0.25">
      <c r="A23" s="11">
        <v>44682</v>
      </c>
      <c r="B23" s="6" t="s">
        <v>8</v>
      </c>
      <c r="C23" s="6" t="s">
        <v>17</v>
      </c>
      <c r="D23" s="5" t="s">
        <v>18</v>
      </c>
      <c r="E23" s="12">
        <v>1</v>
      </c>
      <c r="F23" s="12">
        <v>804</v>
      </c>
      <c r="G23" s="16">
        <f t="shared" si="0"/>
        <v>804</v>
      </c>
    </row>
    <row r="24" spans="1:7" ht="12.75" customHeight="1" x14ac:dyDescent="0.25">
      <c r="A24" s="11">
        <v>44682</v>
      </c>
      <c r="B24" s="6" t="s">
        <v>8</v>
      </c>
      <c r="C24" s="6" t="s">
        <v>19</v>
      </c>
      <c r="D24" s="5" t="s">
        <v>20</v>
      </c>
      <c r="E24" s="12">
        <v>1</v>
      </c>
      <c r="F24" s="12">
        <v>540</v>
      </c>
      <c r="G24" s="16">
        <f t="shared" si="0"/>
        <v>540</v>
      </c>
    </row>
    <row r="25" spans="1:7" ht="14.25" customHeight="1" x14ac:dyDescent="0.25">
      <c r="A25" s="11">
        <v>44682</v>
      </c>
      <c r="B25" s="6" t="s">
        <v>8</v>
      </c>
      <c r="C25" s="6" t="s">
        <v>21</v>
      </c>
      <c r="D25" s="21" t="s">
        <v>22</v>
      </c>
      <c r="E25" s="12" t="s">
        <v>23</v>
      </c>
      <c r="F25" s="12" t="s">
        <v>24</v>
      </c>
      <c r="G25" s="16">
        <v>2865</v>
      </c>
    </row>
    <row r="26" spans="1:7" ht="12.75" customHeight="1" x14ac:dyDescent="0.25">
      <c r="A26" s="11">
        <v>44682</v>
      </c>
      <c r="B26" s="6" t="s">
        <v>8</v>
      </c>
      <c r="C26" s="6" t="s">
        <v>15</v>
      </c>
      <c r="D26" s="5" t="s">
        <v>16</v>
      </c>
      <c r="E26" s="12">
        <v>80</v>
      </c>
      <c r="F26" s="12">
        <v>36</v>
      </c>
      <c r="G26" s="16">
        <f t="shared" si="0"/>
        <v>2880</v>
      </c>
    </row>
    <row r="27" spans="1:7" ht="12.75" customHeight="1" x14ac:dyDescent="0.25">
      <c r="A27" s="11">
        <v>44682</v>
      </c>
      <c r="B27" s="6" t="s">
        <v>8</v>
      </c>
      <c r="C27" s="6" t="s">
        <v>25</v>
      </c>
      <c r="D27" s="5" t="s">
        <v>18</v>
      </c>
      <c r="E27" s="12">
        <v>1</v>
      </c>
      <c r="F27" s="12">
        <v>59</v>
      </c>
      <c r="G27" s="16">
        <f t="shared" si="0"/>
        <v>59</v>
      </c>
    </row>
    <row r="28" spans="1:7" ht="12.75" customHeight="1" x14ac:dyDescent="0.25">
      <c r="A28" s="11">
        <v>44713</v>
      </c>
      <c r="B28" s="6" t="s">
        <v>8</v>
      </c>
      <c r="C28" s="6" t="s">
        <v>26</v>
      </c>
      <c r="D28" s="5" t="s">
        <v>27</v>
      </c>
      <c r="E28" s="12">
        <v>2800</v>
      </c>
      <c r="F28" s="12">
        <v>1.95</v>
      </c>
      <c r="G28" s="16">
        <f t="shared" si="0"/>
        <v>5460</v>
      </c>
    </row>
    <row r="29" spans="1:7" ht="12.75" customHeight="1" x14ac:dyDescent="0.25">
      <c r="A29" s="11">
        <v>44743</v>
      </c>
      <c r="B29" s="6" t="s">
        <v>8</v>
      </c>
      <c r="C29" s="6" t="s">
        <v>28</v>
      </c>
      <c r="D29" s="5" t="s">
        <v>27</v>
      </c>
      <c r="E29" s="12">
        <v>20</v>
      </c>
      <c r="F29" s="12">
        <v>775</v>
      </c>
      <c r="G29" s="16">
        <f t="shared" si="0"/>
        <v>15500</v>
      </c>
    </row>
    <row r="30" spans="1:7" ht="12.75" customHeight="1" x14ac:dyDescent="0.25">
      <c r="A30" s="11">
        <v>44743</v>
      </c>
      <c r="B30" s="6" t="s">
        <v>8</v>
      </c>
      <c r="C30" s="6" t="s">
        <v>29</v>
      </c>
      <c r="D30" s="5" t="s">
        <v>11</v>
      </c>
      <c r="E30" s="12">
        <v>1</v>
      </c>
      <c r="F30" s="12">
        <v>2300</v>
      </c>
      <c r="G30" s="16">
        <f t="shared" si="0"/>
        <v>2300</v>
      </c>
    </row>
    <row r="31" spans="1:7" ht="12.75" customHeight="1" x14ac:dyDescent="0.25">
      <c r="A31" s="11">
        <v>44743</v>
      </c>
      <c r="B31" s="6" t="s">
        <v>8</v>
      </c>
      <c r="C31" s="6" t="s">
        <v>26</v>
      </c>
      <c r="D31" s="5" t="s">
        <v>27</v>
      </c>
      <c r="E31" s="12">
        <v>2800</v>
      </c>
      <c r="F31" s="12">
        <v>1.95</v>
      </c>
      <c r="G31" s="16">
        <f t="shared" si="0"/>
        <v>5460</v>
      </c>
    </row>
    <row r="32" spans="1:7" ht="12.75" customHeight="1" x14ac:dyDescent="0.25">
      <c r="A32" s="11">
        <v>44805</v>
      </c>
      <c r="B32" s="6" t="s">
        <v>8</v>
      </c>
      <c r="C32" s="6" t="s">
        <v>30</v>
      </c>
      <c r="D32" s="5" t="s">
        <v>31</v>
      </c>
      <c r="E32" s="12">
        <v>2</v>
      </c>
      <c r="F32" s="12">
        <v>1555</v>
      </c>
      <c r="G32" s="16">
        <f t="shared" si="0"/>
        <v>3110</v>
      </c>
    </row>
    <row r="33" spans="1:7" ht="12.75" customHeight="1" x14ac:dyDescent="0.25">
      <c r="A33" s="11">
        <v>44835</v>
      </c>
      <c r="B33" s="6" t="s">
        <v>8</v>
      </c>
      <c r="C33" s="22" t="s">
        <v>32</v>
      </c>
      <c r="D33" s="5" t="s">
        <v>18</v>
      </c>
      <c r="E33" s="12">
        <v>2</v>
      </c>
      <c r="F33" s="12">
        <v>132.80000000000001</v>
      </c>
      <c r="G33" s="16">
        <f t="shared" si="0"/>
        <v>265.60000000000002</v>
      </c>
    </row>
    <row r="34" spans="1:7" ht="12.75" customHeight="1" x14ac:dyDescent="0.25">
      <c r="A34" s="11">
        <v>44866</v>
      </c>
      <c r="B34" s="6" t="s">
        <v>8</v>
      </c>
      <c r="C34" s="6" t="s">
        <v>35</v>
      </c>
      <c r="D34" s="5" t="s">
        <v>20</v>
      </c>
      <c r="E34" s="12">
        <v>1</v>
      </c>
      <c r="F34" s="12">
        <v>540</v>
      </c>
      <c r="G34" s="16">
        <f t="shared" si="0"/>
        <v>540</v>
      </c>
    </row>
    <row r="35" spans="1:7" ht="12.75" customHeight="1" x14ac:dyDescent="0.25">
      <c r="A35" s="11">
        <v>44866</v>
      </c>
      <c r="B35" s="6" t="s">
        <v>8</v>
      </c>
      <c r="C35" s="6" t="s">
        <v>34</v>
      </c>
      <c r="D35" s="21" t="s">
        <v>22</v>
      </c>
      <c r="E35" s="23" t="s">
        <v>33</v>
      </c>
      <c r="F35" s="12" t="s">
        <v>24</v>
      </c>
      <c r="G35" s="16">
        <v>1920</v>
      </c>
    </row>
    <row r="36" spans="1:7" ht="12.75" customHeight="1" x14ac:dyDescent="0.25">
      <c r="A36" s="11">
        <v>44866</v>
      </c>
      <c r="B36" s="6" t="s">
        <v>8</v>
      </c>
      <c r="C36" s="24" t="s">
        <v>36</v>
      </c>
      <c r="D36" s="5" t="s">
        <v>18</v>
      </c>
      <c r="E36" s="12">
        <v>1</v>
      </c>
      <c r="F36" s="12">
        <v>59</v>
      </c>
      <c r="G36" s="16">
        <f t="shared" si="0"/>
        <v>59</v>
      </c>
    </row>
    <row r="37" spans="1:7" ht="12.75" customHeight="1" x14ac:dyDescent="0.25">
      <c r="A37" s="11">
        <v>44866</v>
      </c>
      <c r="B37" s="6" t="s">
        <v>8</v>
      </c>
      <c r="C37" s="24" t="s">
        <v>37</v>
      </c>
      <c r="D37" s="5" t="s">
        <v>31</v>
      </c>
      <c r="E37" s="12">
        <v>20</v>
      </c>
      <c r="F37" s="12">
        <v>155</v>
      </c>
      <c r="G37" s="16">
        <f t="shared" si="0"/>
        <v>3100</v>
      </c>
    </row>
    <row r="38" spans="1:7" ht="12.75" customHeight="1" x14ac:dyDescent="0.25">
      <c r="A38" s="11">
        <v>44866</v>
      </c>
      <c r="B38" s="6" t="s">
        <v>8</v>
      </c>
      <c r="C38" s="24" t="s">
        <v>38</v>
      </c>
      <c r="D38" s="5" t="s">
        <v>18</v>
      </c>
      <c r="E38" s="12">
        <v>20</v>
      </c>
      <c r="F38" s="12">
        <v>249</v>
      </c>
      <c r="G38" s="16">
        <f t="shared" si="0"/>
        <v>4980</v>
      </c>
    </row>
    <row r="39" spans="1:7" ht="12.75" customHeight="1" x14ac:dyDescent="0.25">
      <c r="A39" s="11">
        <v>44866</v>
      </c>
      <c r="B39" s="6" t="s">
        <v>8</v>
      </c>
      <c r="C39" s="24" t="s">
        <v>39</v>
      </c>
      <c r="D39" s="5" t="s">
        <v>18</v>
      </c>
      <c r="E39" s="12">
        <v>20</v>
      </c>
      <c r="F39" s="12">
        <v>59</v>
      </c>
      <c r="G39" s="16">
        <f t="shared" si="0"/>
        <v>1180</v>
      </c>
    </row>
    <row r="40" spans="1:7" ht="12.75" customHeight="1" x14ac:dyDescent="0.25">
      <c r="A40" s="11">
        <v>44896</v>
      </c>
      <c r="B40" s="6" t="s">
        <v>8</v>
      </c>
      <c r="C40" s="24" t="s">
        <v>40</v>
      </c>
      <c r="D40" s="5" t="s">
        <v>18</v>
      </c>
      <c r="E40" s="12">
        <v>1</v>
      </c>
      <c r="F40" s="12">
        <v>59</v>
      </c>
      <c r="G40" s="16">
        <f t="shared" si="0"/>
        <v>59</v>
      </c>
    </row>
    <row r="41" spans="1:7" ht="12.75" customHeight="1" x14ac:dyDescent="0.25">
      <c r="A41" s="11">
        <v>44896</v>
      </c>
      <c r="B41" s="6" t="s">
        <v>8</v>
      </c>
      <c r="C41" s="6" t="s">
        <v>41</v>
      </c>
      <c r="D41" s="5" t="s">
        <v>20</v>
      </c>
      <c r="E41" s="12">
        <v>0.5</v>
      </c>
      <c r="F41" s="12">
        <v>540</v>
      </c>
      <c r="G41" s="16">
        <f t="shared" si="0"/>
        <v>270</v>
      </c>
    </row>
    <row r="42" spans="1:7" ht="12.75" customHeight="1" x14ac:dyDescent="0.25">
      <c r="A42" s="11">
        <v>44896</v>
      </c>
      <c r="B42" s="6" t="s">
        <v>8</v>
      </c>
      <c r="C42" s="6" t="s">
        <v>42</v>
      </c>
      <c r="D42" s="21" t="s">
        <v>22</v>
      </c>
      <c r="E42" s="23" t="s">
        <v>43</v>
      </c>
      <c r="F42" s="12" t="s">
        <v>24</v>
      </c>
      <c r="G42" s="16">
        <v>2182.5</v>
      </c>
    </row>
    <row r="43" spans="1:7" ht="12.75" customHeight="1" x14ac:dyDescent="0.25">
      <c r="A43" s="11">
        <v>44917</v>
      </c>
      <c r="B43" s="6" t="s">
        <v>8</v>
      </c>
      <c r="C43" s="19" t="s">
        <v>12</v>
      </c>
      <c r="D43" s="5" t="s">
        <v>11</v>
      </c>
      <c r="E43" s="15">
        <v>0.5</v>
      </c>
      <c r="F43" s="12">
        <v>1900</v>
      </c>
      <c r="G43" s="16">
        <f t="shared" si="0"/>
        <v>950</v>
      </c>
    </row>
    <row r="44" spans="1:7" ht="12.75" customHeight="1" x14ac:dyDescent="0.25">
      <c r="A44" s="11"/>
      <c r="B44" s="6"/>
      <c r="C44" s="24"/>
      <c r="D44" s="5"/>
      <c r="E44" s="12"/>
      <c r="F44" s="12"/>
      <c r="G44" s="16">
        <f t="shared" si="0"/>
        <v>0</v>
      </c>
    </row>
    <row r="45" spans="1:7" ht="12.75" customHeight="1" x14ac:dyDescent="0.25">
      <c r="A45" s="13"/>
      <c r="B45" s="7"/>
      <c r="C45" s="24"/>
      <c r="D45" s="5"/>
      <c r="E45" s="33" t="s">
        <v>44</v>
      </c>
      <c r="F45" s="34"/>
      <c r="G45" s="16">
        <v>5000</v>
      </c>
    </row>
    <row r="46" spans="1:7" ht="14.25" customHeight="1" x14ac:dyDescent="0.25">
      <c r="A46" s="11"/>
      <c r="B46" s="6"/>
      <c r="C46" s="6"/>
      <c r="D46" s="25" t="s">
        <v>7</v>
      </c>
      <c r="E46" s="26"/>
      <c r="F46" s="27"/>
      <c r="G46" s="18">
        <f>SUM(G11:G45)</f>
        <v>104749.1</v>
      </c>
    </row>
    <row r="47" spans="1:7" x14ac:dyDescent="0.25">
      <c r="A47" s="6"/>
      <c r="B47" s="6"/>
      <c r="C47" s="6"/>
      <c r="D47" s="6"/>
      <c r="E47" s="6"/>
      <c r="F47" s="6"/>
      <c r="G47" s="6"/>
    </row>
  </sheetData>
  <mergeCells count="7">
    <mergeCell ref="D46:F46"/>
    <mergeCell ref="D1:G1"/>
    <mergeCell ref="D2:G2"/>
    <mergeCell ref="A4:G4"/>
    <mergeCell ref="A6:G6"/>
    <mergeCell ref="A8:G8"/>
    <mergeCell ref="E45:F45"/>
  </mergeCells>
  <pageMargins left="0.7" right="0.7" top="0.75" bottom="0.75" header="0.3" footer="0.3"/>
  <pageSetup paperSize="9" scale="6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2023-01-16T08:46:40Z</cp:lastPrinted>
  <dcterms:created xsi:type="dcterms:W3CDTF">2018-12-18T10:44:58Z</dcterms:created>
  <dcterms:modified xsi:type="dcterms:W3CDTF">2023-03-29T05:34:39Z</dcterms:modified>
</cp:coreProperties>
</file>