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\Desktop\ф\Выпол.работы ЖЭУ\2022\Выполненные работы по ЖЭУ\"/>
    </mc:Choice>
  </mc:AlternateContent>
  <bookViews>
    <workbookView xWindow="0" yWindow="0" windowWidth="15345" windowHeight="4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5" i="1"/>
  <c r="G26" i="1"/>
  <c r="G27" i="1"/>
  <c r="G28" i="1"/>
  <c r="G23" i="1"/>
  <c r="G16" i="1" l="1"/>
  <c r="G14" i="1" l="1"/>
  <c r="G15" i="1"/>
  <c r="G18" i="1"/>
  <c r="G20" i="1"/>
  <c r="G21" i="1"/>
  <c r="G13" i="1" l="1"/>
  <c r="G30" i="1" l="1"/>
</calcChain>
</file>

<file path=xl/sharedStrings.xml><?xml version="1.0" encoding="utf-8"?>
<sst xmlns="http://schemas.openxmlformats.org/spreadsheetml/2006/main" count="80" uniqueCount="50">
  <si>
    <t xml:space="preserve">ООО "УК ПРОФСЕРВИС"                                                                                                                                                                             </t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</si>
  <si>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</si>
  <si>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</si>
  <si>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</si>
  <si>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</si>
  <si>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</si>
  <si>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</si>
  <si>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</si>
  <si>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>израсходовано</t>
  </si>
  <si>
    <t>Циолковского, 12а</t>
  </si>
  <si>
    <t xml:space="preserve">                                                                    выполненные работы 2022 год</t>
  </si>
  <si>
    <t>т</t>
  </si>
  <si>
    <t>Погрузка мусора в ручную прилегающей территории контейнерной площадки 12.04.2022</t>
  </si>
  <si>
    <t>Ремонт остова ограждения контейнерной площадки мет.профелем 40*40</t>
  </si>
  <si>
    <t>м.п</t>
  </si>
  <si>
    <t>Ремонт ограждения контейнерной площадки мет.профильным листом</t>
  </si>
  <si>
    <t>м.кв</t>
  </si>
  <si>
    <t>Погрузка мусора в ручную прилегающей территории контейнерной площадки 18.04.2022</t>
  </si>
  <si>
    <t>Вывоз мусора трактором</t>
  </si>
  <si>
    <t>рейс/м.куб</t>
  </si>
  <si>
    <t>1/0,5</t>
  </si>
  <si>
    <t>1500/210</t>
  </si>
  <si>
    <t>1605</t>
  </si>
  <si>
    <t xml:space="preserve">Погрузка веток,листвы и мусора в ручную </t>
  </si>
  <si>
    <t>1/1,2</t>
  </si>
  <si>
    <t>Окос прилегающей территории</t>
  </si>
  <si>
    <t xml:space="preserve">Погрузка веток в ручную на трактор </t>
  </si>
  <si>
    <t>Вывоз вывоз веток трактором на полигон</t>
  </si>
  <si>
    <t>1/6,5</t>
  </si>
  <si>
    <t>Смена крана хвс ф32 в техподполье под кв.2</t>
  </si>
  <si>
    <t>шт</t>
  </si>
  <si>
    <t>1</t>
  </si>
  <si>
    <t>1232</t>
  </si>
  <si>
    <t>20</t>
  </si>
  <si>
    <t>1,35</t>
  </si>
  <si>
    <t>Установка крана ц.о ф20, чердак</t>
  </si>
  <si>
    <t>804</t>
  </si>
  <si>
    <t xml:space="preserve">Утепление труб ц.о на чердаке </t>
  </si>
  <si>
    <t>м.куб</t>
  </si>
  <si>
    <t>1,884</t>
  </si>
  <si>
    <t>5418</t>
  </si>
  <si>
    <t>Крепление профильного листа ограждения к металлическому каркасу контейнерной площадки саморезами 4,5*52</t>
  </si>
  <si>
    <t>Смена труб ц.о РРф32, кв.1</t>
  </si>
  <si>
    <t>4</t>
  </si>
  <si>
    <t>1304</t>
  </si>
  <si>
    <t>Смена труб ц.о РРф25, кв.1</t>
  </si>
  <si>
    <t>1555</t>
  </si>
  <si>
    <t>гидрав.испыт</t>
  </si>
  <si>
    <t>3000</t>
  </si>
  <si>
    <r>
      <t>Объект</t>
    </r>
    <r>
      <rPr>
        <b/>
        <i/>
        <u/>
        <sz val="10"/>
        <rFont val="Arial Cyr"/>
        <charset val="204"/>
      </rPr>
      <t xml:space="preserve"> ЖЭУ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</si>
</sst>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4" fontId="5" fillId="0" borderId="18" xfId="0" applyNumberFormat="1" applyFont="1" applyBorder="1" applyAlignment="1">
      <alignment horizontal="center"/>
    </xf>
    <xf numFmtId="0" fontId="6" fillId="0" borderId="19" xfId="0" applyFont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5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Font="1" applyBorder="1"/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7" fillId="2" borderId="19" xfId="0" applyFont="1" applyFill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9" fontId="0" fillId="0" borderId="12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7" fillId="2" borderId="12" xfId="0" applyFont="1" applyFill="1" applyBorder="1" applyAlignment="1">
      <alignment horizontal="left" wrapText="1"/>
    </xf>
    <xf numFmtId="0" fontId="7" fillId="2" borderId="12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M21" sqref="M21"/>
    </sheetView>
  </sheetViews>
  <sheetFormatPr defaultRowHeight="15" x14ac:dyDescent="0.25"/>
  <cols>
    <col min="1" max="1" width="11.42578125" customWidth="1"/>
    <col min="2" max="2" width="19.5703125" customWidth="1"/>
    <col min="3" max="3" width="49.5703125" customWidth="1"/>
    <col min="4" max="4" width="10.42578125" customWidth="1"/>
    <col min="7" max="7" width="20.42578125" customWidth="1"/>
  </cols>
  <sheetData>
    <row r="1" spans="1:7" x14ac:dyDescent="0.25">
      <c r="A1" s="1"/>
      <c r="B1" s="1"/>
      <c r="C1" s="1"/>
      <c r="D1" s="1"/>
      <c r="E1" s="1"/>
      <c r="F1" s="2"/>
      <c r="G1" s="2"/>
    </row>
    <row r="2" spans="1:7" x14ac:dyDescent="0.25">
      <c r="A2" s="42" t="s">
        <v>0</v>
      </c>
      <c r="B2" s="42"/>
      <c r="C2" s="42"/>
      <c r="D2" s="42"/>
      <c r="E2" s="42"/>
      <c r="F2" s="42"/>
      <c r="G2" s="42"/>
    </row>
    <row r="3" spans="1:7" x14ac:dyDescent="0.25">
      <c r="A3" s="1"/>
      <c r="B3" s="1"/>
      <c r="C3" s="1"/>
      <c r="D3" s="1"/>
      <c r="E3" s="1"/>
      <c r="F3" s="2"/>
      <c r="G3" s="2"/>
    </row>
    <row r="4" spans="1:7" x14ac:dyDescent="0.25">
      <c r="A4" s="43" t="s">
        <v>49</v>
      </c>
      <c r="B4" s="43"/>
      <c r="C4" s="43"/>
      <c r="D4" s="43"/>
      <c r="E4" s="43"/>
      <c r="F4" s="43"/>
      <c r="G4" s="43"/>
    </row>
    <row r="5" spans="1:7" x14ac:dyDescent="0.25">
      <c r="A5" s="1"/>
      <c r="B5" s="1"/>
      <c r="C5" s="1"/>
      <c r="D5" s="1"/>
      <c r="E5" s="1"/>
      <c r="F5" s="2"/>
      <c r="G5" s="2"/>
    </row>
    <row r="6" spans="1:7" x14ac:dyDescent="0.25">
      <c r="A6" s="44" t="s">
        <v>10</v>
      </c>
      <c r="B6" s="44"/>
      <c r="C6" s="44"/>
      <c r="D6" s="44"/>
      <c r="E6" s="44"/>
      <c r="F6" s="44"/>
      <c r="G6" s="44"/>
    </row>
    <row r="7" spans="1:7" ht="15.75" thickBot="1" x14ac:dyDescent="0.3">
      <c r="A7" s="1"/>
      <c r="B7" s="1"/>
      <c r="C7" s="1"/>
      <c r="D7" s="1"/>
      <c r="E7" s="1"/>
      <c r="F7" s="2"/>
      <c r="G7" s="2"/>
    </row>
    <row r="8" spans="1:7" x14ac:dyDescent="0.25">
      <c r="A8" s="3"/>
      <c r="B8" s="4"/>
      <c r="C8" s="4"/>
      <c r="D8" s="3"/>
      <c r="E8" s="4"/>
      <c r="F8" s="5"/>
      <c r="G8" s="48" t="s">
        <v>7</v>
      </c>
    </row>
    <row r="9" spans="1:7" x14ac:dyDescent="0.25">
      <c r="A9" s="15" t="s">
        <v>1</v>
      </c>
      <c r="B9" s="6" t="s">
        <v>2</v>
      </c>
      <c r="C9" s="6" t="s">
        <v>3</v>
      </c>
      <c r="D9" s="7" t="s">
        <v>4</v>
      </c>
      <c r="E9" s="6" t="s">
        <v>5</v>
      </c>
      <c r="F9" s="7" t="s">
        <v>6</v>
      </c>
      <c r="G9" s="49"/>
    </row>
    <row r="10" spans="1:7" ht="15.75" thickBot="1" x14ac:dyDescent="0.3">
      <c r="A10" s="8"/>
      <c r="B10" s="9"/>
      <c r="C10" s="9"/>
      <c r="D10" s="8"/>
      <c r="E10" s="9"/>
      <c r="F10" s="10"/>
      <c r="G10" s="50"/>
    </row>
    <row r="11" spans="1:7" ht="16.5" thickBot="1" x14ac:dyDescent="0.3">
      <c r="A11" s="45"/>
      <c r="B11" s="46"/>
      <c r="C11" s="46"/>
      <c r="D11" s="46"/>
      <c r="E11" s="46"/>
      <c r="F11" s="46"/>
      <c r="G11" s="47"/>
    </row>
    <row r="12" spans="1:7" ht="16.5" thickBot="1" x14ac:dyDescent="0.3">
      <c r="A12" s="11"/>
      <c r="B12" s="12"/>
      <c r="C12" s="12"/>
      <c r="D12" s="12"/>
      <c r="E12" s="12"/>
      <c r="F12" s="13"/>
      <c r="G12" s="14"/>
    </row>
    <row r="13" spans="1:7" ht="30" x14ac:dyDescent="0.25">
      <c r="A13" s="21">
        <v>44652</v>
      </c>
      <c r="B13" s="22" t="s">
        <v>9</v>
      </c>
      <c r="C13" s="33" t="s">
        <v>12</v>
      </c>
      <c r="D13" s="23" t="s">
        <v>11</v>
      </c>
      <c r="E13" s="23">
        <v>1</v>
      </c>
      <c r="F13" s="23">
        <v>540</v>
      </c>
      <c r="G13" s="24">
        <f>E13*F13</f>
        <v>540</v>
      </c>
    </row>
    <row r="14" spans="1:7" ht="30" x14ac:dyDescent="0.25">
      <c r="A14" s="25">
        <v>44652</v>
      </c>
      <c r="B14" s="16" t="s">
        <v>9</v>
      </c>
      <c r="C14" s="34" t="s">
        <v>13</v>
      </c>
      <c r="D14" s="27" t="s">
        <v>14</v>
      </c>
      <c r="E14" s="28">
        <v>3</v>
      </c>
      <c r="F14" s="28">
        <v>836</v>
      </c>
      <c r="G14" s="26">
        <f t="shared" ref="G14:G21" si="0">E14*F14</f>
        <v>2508</v>
      </c>
    </row>
    <row r="15" spans="1:7" ht="30" x14ac:dyDescent="0.25">
      <c r="A15" s="25">
        <v>44652</v>
      </c>
      <c r="B15" s="16" t="s">
        <v>9</v>
      </c>
      <c r="C15" s="34" t="s">
        <v>15</v>
      </c>
      <c r="D15" s="28" t="s">
        <v>16</v>
      </c>
      <c r="E15" s="28">
        <v>3</v>
      </c>
      <c r="F15" s="28">
        <v>175</v>
      </c>
      <c r="G15" s="26">
        <f t="shared" si="0"/>
        <v>525</v>
      </c>
    </row>
    <row r="16" spans="1:7" ht="30" x14ac:dyDescent="0.25">
      <c r="A16" s="25">
        <v>44652</v>
      </c>
      <c r="B16" s="16" t="s">
        <v>9</v>
      </c>
      <c r="C16" s="37" t="s">
        <v>17</v>
      </c>
      <c r="D16" s="28" t="s">
        <v>11</v>
      </c>
      <c r="E16" s="28">
        <v>1</v>
      </c>
      <c r="F16" s="28">
        <v>540</v>
      </c>
      <c r="G16" s="26">
        <f>E16*F16</f>
        <v>540</v>
      </c>
    </row>
    <row r="17" spans="1:7" x14ac:dyDescent="0.25">
      <c r="A17" s="25">
        <v>44652</v>
      </c>
      <c r="B17" s="16" t="s">
        <v>9</v>
      </c>
      <c r="C17" s="31" t="s">
        <v>18</v>
      </c>
      <c r="D17" s="35" t="s">
        <v>19</v>
      </c>
      <c r="E17" s="35" t="s">
        <v>20</v>
      </c>
      <c r="F17" s="35" t="s">
        <v>21</v>
      </c>
      <c r="G17" s="36" t="s">
        <v>22</v>
      </c>
    </row>
    <row r="18" spans="1:7" x14ac:dyDescent="0.25">
      <c r="A18" s="25">
        <v>44652</v>
      </c>
      <c r="B18" s="16" t="s">
        <v>9</v>
      </c>
      <c r="C18" s="38" t="s">
        <v>23</v>
      </c>
      <c r="D18" s="29" t="s">
        <v>11</v>
      </c>
      <c r="E18" s="29">
        <v>1</v>
      </c>
      <c r="F18" s="29">
        <v>540</v>
      </c>
      <c r="G18" s="26">
        <f t="shared" si="0"/>
        <v>540</v>
      </c>
    </row>
    <row r="19" spans="1:7" x14ac:dyDescent="0.25">
      <c r="A19" s="25">
        <v>44652</v>
      </c>
      <c r="B19" s="16" t="s">
        <v>9</v>
      </c>
      <c r="C19" s="31" t="s">
        <v>18</v>
      </c>
      <c r="D19" s="35" t="s">
        <v>19</v>
      </c>
      <c r="E19" s="35" t="s">
        <v>24</v>
      </c>
      <c r="F19" s="35" t="s">
        <v>21</v>
      </c>
      <c r="G19" s="26">
        <v>1752</v>
      </c>
    </row>
    <row r="20" spans="1:7" x14ac:dyDescent="0.25">
      <c r="A20" s="30">
        <v>44682</v>
      </c>
      <c r="B20" s="16" t="s">
        <v>9</v>
      </c>
      <c r="C20" s="31" t="s">
        <v>25</v>
      </c>
      <c r="D20" s="28" t="s">
        <v>16</v>
      </c>
      <c r="E20" s="28">
        <v>1942.8</v>
      </c>
      <c r="F20" s="28">
        <v>4</v>
      </c>
      <c r="G20" s="26">
        <f t="shared" si="0"/>
        <v>7771.2</v>
      </c>
    </row>
    <row r="21" spans="1:7" x14ac:dyDescent="0.25">
      <c r="A21" s="30">
        <v>44774</v>
      </c>
      <c r="B21" s="16" t="s">
        <v>9</v>
      </c>
      <c r="C21" s="38" t="s">
        <v>26</v>
      </c>
      <c r="D21" s="39" t="s">
        <v>11</v>
      </c>
      <c r="E21" s="39">
        <v>1</v>
      </c>
      <c r="F21" s="39">
        <v>540</v>
      </c>
      <c r="G21" s="26">
        <f t="shared" si="0"/>
        <v>540</v>
      </c>
    </row>
    <row r="22" spans="1:7" x14ac:dyDescent="0.25">
      <c r="A22" s="30">
        <v>44774</v>
      </c>
      <c r="B22" s="16" t="s">
        <v>9</v>
      </c>
      <c r="C22" s="31" t="s">
        <v>27</v>
      </c>
      <c r="D22" s="35" t="s">
        <v>19</v>
      </c>
      <c r="E22" s="35" t="s">
        <v>28</v>
      </c>
      <c r="F22" s="35" t="s">
        <v>21</v>
      </c>
      <c r="G22" s="26">
        <v>2865</v>
      </c>
    </row>
    <row r="23" spans="1:7" x14ac:dyDescent="0.25">
      <c r="A23" s="30">
        <v>44835</v>
      </c>
      <c r="B23" s="16" t="s">
        <v>9</v>
      </c>
      <c r="C23" s="31" t="s">
        <v>29</v>
      </c>
      <c r="D23" s="35" t="s">
        <v>30</v>
      </c>
      <c r="E23" s="35" t="s">
        <v>31</v>
      </c>
      <c r="F23" s="35" t="s">
        <v>32</v>
      </c>
      <c r="G23" s="36">
        <f>E23*F23</f>
        <v>1232</v>
      </c>
    </row>
    <row r="24" spans="1:7" ht="45" customHeight="1" x14ac:dyDescent="0.25">
      <c r="A24" s="30">
        <v>44866</v>
      </c>
      <c r="B24" s="16" t="s">
        <v>9</v>
      </c>
      <c r="C24" s="34" t="s">
        <v>41</v>
      </c>
      <c r="D24" s="35" t="s">
        <v>30</v>
      </c>
      <c r="E24" s="35" t="s">
        <v>33</v>
      </c>
      <c r="F24" s="35" t="s">
        <v>34</v>
      </c>
      <c r="G24" s="36">
        <f t="shared" ref="G24:G29" si="1">E24*F24</f>
        <v>27</v>
      </c>
    </row>
    <row r="25" spans="1:7" x14ac:dyDescent="0.25">
      <c r="A25" s="30">
        <v>44866</v>
      </c>
      <c r="B25" s="16" t="s">
        <v>9</v>
      </c>
      <c r="C25" s="31" t="s">
        <v>35</v>
      </c>
      <c r="D25" s="35" t="s">
        <v>30</v>
      </c>
      <c r="E25" s="35" t="s">
        <v>31</v>
      </c>
      <c r="F25" s="35" t="s">
        <v>36</v>
      </c>
      <c r="G25" s="36">
        <f t="shared" si="1"/>
        <v>804</v>
      </c>
    </row>
    <row r="26" spans="1:7" x14ac:dyDescent="0.25">
      <c r="A26" s="30">
        <v>44866</v>
      </c>
      <c r="B26" s="16" t="s">
        <v>9</v>
      </c>
      <c r="C26" s="31" t="s">
        <v>37</v>
      </c>
      <c r="D26" s="35" t="s">
        <v>38</v>
      </c>
      <c r="E26" s="35" t="s">
        <v>39</v>
      </c>
      <c r="F26" s="35" t="s">
        <v>40</v>
      </c>
      <c r="G26" s="36">
        <f t="shared" si="1"/>
        <v>10207.511999999999</v>
      </c>
    </row>
    <row r="27" spans="1:7" x14ac:dyDescent="0.25">
      <c r="A27" s="30">
        <v>44896</v>
      </c>
      <c r="B27" s="16" t="s">
        <v>9</v>
      </c>
      <c r="C27" s="31" t="s">
        <v>42</v>
      </c>
      <c r="D27" s="35" t="s">
        <v>14</v>
      </c>
      <c r="E27" s="35" t="s">
        <v>43</v>
      </c>
      <c r="F27" s="35" t="s">
        <v>44</v>
      </c>
      <c r="G27" s="36">
        <f t="shared" si="1"/>
        <v>5216</v>
      </c>
    </row>
    <row r="28" spans="1:7" x14ac:dyDescent="0.25">
      <c r="A28" s="30">
        <v>44896</v>
      </c>
      <c r="B28" s="16" t="s">
        <v>9</v>
      </c>
      <c r="C28" s="31" t="s">
        <v>45</v>
      </c>
      <c r="D28" s="35" t="s">
        <v>14</v>
      </c>
      <c r="E28" s="35" t="s">
        <v>43</v>
      </c>
      <c r="F28" s="35" t="s">
        <v>46</v>
      </c>
      <c r="G28" s="36">
        <f t="shared" si="1"/>
        <v>6220</v>
      </c>
    </row>
    <row r="29" spans="1:7" x14ac:dyDescent="0.25">
      <c r="A29" s="30"/>
      <c r="B29" s="16"/>
      <c r="C29" s="31"/>
      <c r="D29" s="35"/>
      <c r="E29" s="51" t="s">
        <v>47</v>
      </c>
      <c r="F29" s="52"/>
      <c r="G29" s="36" t="s">
        <v>48</v>
      </c>
    </row>
    <row r="30" spans="1:7" x14ac:dyDescent="0.25">
      <c r="A30" s="17"/>
      <c r="B30" s="16"/>
      <c r="C30" s="32"/>
      <c r="D30" s="16"/>
      <c r="E30" s="41" t="s">
        <v>8</v>
      </c>
      <c r="F30" s="41"/>
      <c r="G30" s="40">
        <f>SUM(G13:G29)</f>
        <v>41287.712</v>
      </c>
    </row>
    <row r="31" spans="1:7" ht="15.75" thickBot="1" x14ac:dyDescent="0.3">
      <c r="A31" s="18"/>
      <c r="B31" s="19"/>
      <c r="C31" s="19"/>
      <c r="D31" s="19"/>
      <c r="E31" s="19"/>
      <c r="F31" s="19"/>
      <c r="G31" s="20"/>
    </row>
  </sheetData>
  <mergeCells count="7">
    <mergeCell ref="E30:F30"/>
    <mergeCell ref="A2:G2"/>
    <mergeCell ref="A4:G4"/>
    <mergeCell ref="A6:G6"/>
    <mergeCell ref="A11:G11"/>
    <mergeCell ref="G8:G10"/>
    <mergeCell ref="E29:F29"/>
  </mergeCells>
  <pageMargins left="0.7" right="0.7" top="0.75" bottom="0.75" header="0.3" footer="0.3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Joy</cp:lastModifiedBy>
  <cp:lastPrinted>2023-01-16T08:53:22Z</cp:lastPrinted>
  <dcterms:created xsi:type="dcterms:W3CDTF">2021-02-08T18:51:56Z</dcterms:created>
  <dcterms:modified xsi:type="dcterms:W3CDTF">2023-03-29T05:56:45Z</dcterms:modified>
</cp:coreProperties>
</file>